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4355" windowHeight="4440" firstSheet="1" activeTab="4"/>
  </bookViews>
  <sheets>
    <sheet name="Юноши 99-00" sheetId="1" r:id="rId1"/>
    <sheet name="Юноши 01-02" sheetId="5" r:id="rId2"/>
    <sheet name="Юноши 03-04" sheetId="6" r:id="rId3"/>
    <sheet name="Юноши 05-06" sheetId="7" r:id="rId4"/>
    <sheet name="Девушки 99-00, 01-02" sheetId="8" r:id="rId5"/>
    <sheet name="Девушки 03-04, 05-06" sheetId="9" r:id="rId6"/>
    <sheet name="Лист2" sheetId="2" r:id="rId7"/>
    <sheet name="Лист3" sheetId="3" r:id="rId8"/>
  </sheets>
  <calcPr calcId="114210"/>
</workbook>
</file>

<file path=xl/calcChain.xml><?xml version="1.0" encoding="utf-8"?>
<calcChain xmlns="http://schemas.openxmlformats.org/spreadsheetml/2006/main">
  <c r="L31" i="6"/>
  <c r="L32"/>
  <c r="L22"/>
  <c r="L16"/>
  <c r="L4" i="5"/>
  <c r="L19"/>
  <c r="L17" i="8"/>
  <c r="L18"/>
  <c r="L16"/>
  <c r="L19"/>
  <c r="L20"/>
  <c r="L10" i="9"/>
  <c r="L8"/>
  <c r="L6"/>
  <c r="L9"/>
  <c r="L16"/>
  <c r="L13"/>
  <c r="L11"/>
  <c r="L12"/>
  <c r="L4"/>
  <c r="L7"/>
  <c r="L3"/>
  <c r="L5"/>
  <c r="L6" i="8"/>
  <c r="L7"/>
  <c r="L10"/>
  <c r="L5"/>
  <c r="L12"/>
  <c r="L3"/>
  <c r="L11"/>
  <c r="L13"/>
  <c r="L4"/>
  <c r="L9"/>
  <c r="L8"/>
  <c r="L12" i="7"/>
  <c r="L10"/>
  <c r="L11"/>
  <c r="L21"/>
  <c r="L18"/>
  <c r="L22"/>
  <c r="L19"/>
  <c r="L6"/>
  <c r="L20"/>
  <c r="L7"/>
  <c r="L25"/>
  <c r="L9"/>
  <c r="L5"/>
  <c r="L15"/>
  <c r="L13"/>
  <c r="L23"/>
  <c r="L16"/>
  <c r="L8"/>
  <c r="L17"/>
  <c r="L3"/>
  <c r="L14"/>
  <c r="L4"/>
  <c r="L24"/>
  <c r="L7" i="6"/>
  <c r="L34"/>
  <c r="L4"/>
  <c r="L42"/>
  <c r="L13"/>
  <c r="L9"/>
  <c r="L19"/>
  <c r="L12"/>
  <c r="L10"/>
  <c r="L35"/>
  <c r="L37"/>
  <c r="L30"/>
  <c r="L33"/>
  <c r="L18"/>
  <c r="L24"/>
  <c r="L11"/>
  <c r="L43"/>
  <c r="L29"/>
  <c r="L23"/>
  <c r="L25"/>
  <c r="L28"/>
  <c r="L41"/>
  <c r="L21"/>
  <c r="L39"/>
  <c r="L38"/>
  <c r="L15"/>
  <c r="L26"/>
  <c r="L20"/>
  <c r="L17"/>
  <c r="L40"/>
  <c r="L5"/>
  <c r="L14"/>
  <c r="L8"/>
  <c r="L27"/>
  <c r="L36"/>
  <c r="L6"/>
  <c r="L3"/>
  <c r="L13" i="5"/>
  <c r="L11"/>
  <c r="L10"/>
  <c r="L20"/>
  <c r="L22"/>
  <c r="L5"/>
  <c r="L24"/>
  <c r="L21" i="1"/>
  <c r="L22"/>
  <c r="L23"/>
  <c r="L12"/>
  <c r="L6"/>
  <c r="L20"/>
  <c r="L18" i="5"/>
  <c r="L17"/>
  <c r="L9"/>
  <c r="L14"/>
  <c r="L16"/>
  <c r="L6"/>
  <c r="L23"/>
  <c r="L12"/>
  <c r="L21"/>
  <c r="L3"/>
  <c r="L7"/>
  <c r="L15"/>
  <c r="L8"/>
  <c r="L19" i="1"/>
  <c r="L5"/>
  <c r="L18"/>
  <c r="L8"/>
  <c r="L15"/>
  <c r="L11"/>
  <c r="L17"/>
  <c r="L9"/>
  <c r="L16"/>
  <c r="L14"/>
  <c r="L7"/>
  <c r="L13"/>
  <c r="L24"/>
  <c r="L10"/>
</calcChain>
</file>

<file path=xl/sharedStrings.xml><?xml version="1.0" encoding="utf-8"?>
<sst xmlns="http://schemas.openxmlformats.org/spreadsheetml/2006/main" count="240" uniqueCount="163">
  <si>
    <t xml:space="preserve">№ </t>
  </si>
  <si>
    <t>Фамилия, Имя</t>
  </si>
  <si>
    <t>Место</t>
  </si>
  <si>
    <t>Прыжок в длину</t>
  </si>
  <si>
    <t>Сумма мест</t>
  </si>
  <si>
    <t>Юноши 1999-2000 гг.р.</t>
  </si>
  <si>
    <t>Беляков Глеб</t>
  </si>
  <si>
    <t>Хакимов Карим</t>
  </si>
  <si>
    <t>Фазылов Ильяс</t>
  </si>
  <si>
    <t>Подъём ног, 1'</t>
  </si>
  <si>
    <t xml:space="preserve">Жим рук, 1', 35кг </t>
  </si>
  <si>
    <t>Т/лёжа, 1', 40кг</t>
  </si>
  <si>
    <t>Год рожд</t>
  </si>
  <si>
    <t>Давлятов Азат</t>
  </si>
  <si>
    <t>Булкин Александр</t>
  </si>
  <si>
    <t>Шигапов Амир</t>
  </si>
  <si>
    <t>Фролов Тимур</t>
  </si>
  <si>
    <t>Серазетдинов Ильяс</t>
  </si>
  <si>
    <t>Мельников Андрей</t>
  </si>
  <si>
    <t>Мельников Алекс-р</t>
  </si>
  <si>
    <t>Енгулатов Тимур</t>
  </si>
  <si>
    <t>Макаров Алексей</t>
  </si>
  <si>
    <t>Юноши 2001-2002 гг.р.</t>
  </si>
  <si>
    <t>Новосёлов Кирилл</t>
  </si>
  <si>
    <t>Залялов Камиль</t>
  </si>
  <si>
    <t>Монахов Илья</t>
  </si>
  <si>
    <t>Матвеев Егор</t>
  </si>
  <si>
    <t>Кузьмин Игорь</t>
  </si>
  <si>
    <t>Бикмуллин Динар</t>
  </si>
  <si>
    <t>Романов Даниил</t>
  </si>
  <si>
    <t>Сычёв Дмитрий</t>
  </si>
  <si>
    <t>Надиманов Саид</t>
  </si>
  <si>
    <t>Сайдашев камиль</t>
  </si>
  <si>
    <t>Прохоров Артём</t>
  </si>
  <si>
    <t>Хамидуллин Булат</t>
  </si>
  <si>
    <t>Байрамгалеев Динар</t>
  </si>
  <si>
    <t>Якупов Адель</t>
  </si>
  <si>
    <t>Зиганшин Артур</t>
  </si>
  <si>
    <t>Константинов Сергей</t>
  </si>
  <si>
    <t>Ахметшин Шамиль</t>
  </si>
  <si>
    <t>Залялов Мурат</t>
  </si>
  <si>
    <t>Миннулин Камиль</t>
  </si>
  <si>
    <t>Сметанин Савелий</t>
  </si>
  <si>
    <t>Зарипов Ратмир</t>
  </si>
  <si>
    <t>Жалалитдинов Аскар</t>
  </si>
  <si>
    <t>Рябцев Никита</t>
  </si>
  <si>
    <t>Юноши 2003-2004 гг.р.</t>
  </si>
  <si>
    <t>Лёвин Никита</t>
  </si>
  <si>
    <t>Шегуров Георгий</t>
  </si>
  <si>
    <t>Гаврилов Богдан</t>
  </si>
  <si>
    <t>Комогорцев Марсель</t>
  </si>
  <si>
    <t>Шарипов Габриэль</t>
  </si>
  <si>
    <t>Платонов Михаил</t>
  </si>
  <si>
    <t>Тарелкин Максим</t>
  </si>
  <si>
    <t>Никифоров Влад-в</t>
  </si>
  <si>
    <t>Кострыкин Владислав</t>
  </si>
  <si>
    <t>Ганеев Булат</t>
  </si>
  <si>
    <t>Якупов Айрат</t>
  </si>
  <si>
    <t>Добров Владимир</t>
  </si>
  <si>
    <t>Катков Эдвард</t>
  </si>
  <si>
    <t>Шигаев Глеб</t>
  </si>
  <si>
    <t>Мухаметзянов Ильсаф</t>
  </si>
  <si>
    <t>Галеев Аяз</t>
  </si>
  <si>
    <t>Берёзкин Артур</t>
  </si>
  <si>
    <t>Крутиков Михаил</t>
  </si>
  <si>
    <t>Морозов Иван</t>
  </si>
  <si>
    <t>Бочкарёв Павел</t>
  </si>
  <si>
    <t>Николаевский Кирилл</t>
  </si>
  <si>
    <t>Романов Родион</t>
  </si>
  <si>
    <t>Сорокин Слава</t>
  </si>
  <si>
    <t>Козлов Никита</t>
  </si>
  <si>
    <t>Лузин Никита</t>
  </si>
  <si>
    <t>Зиганшин Ильяс</t>
  </si>
  <si>
    <t>Томлеев Сергей</t>
  </si>
  <si>
    <t>Бектяшкин Константин</t>
  </si>
  <si>
    <t>Алексеев Данил</t>
  </si>
  <si>
    <t>Развалов Арсений</t>
  </si>
  <si>
    <t>Развалов Афанасий</t>
  </si>
  <si>
    <t>Хомяков Владимир</t>
  </si>
  <si>
    <t>Ильясов Искандер</t>
  </si>
  <si>
    <t>Кирниченков Илья</t>
  </si>
  <si>
    <t>Москвичёв Ярослав</t>
  </si>
  <si>
    <t>Габетдинов Ильназ</t>
  </si>
  <si>
    <t>Юноши 2005-2006 гг.р.</t>
  </si>
  <si>
    <t>Т/лёжа, 1', 25кг</t>
  </si>
  <si>
    <t xml:space="preserve">Жим рук, 1', 25кг </t>
  </si>
  <si>
    <t>Т/лёжа, 1', 20кг</t>
  </si>
  <si>
    <t>отжимания, 1'</t>
  </si>
  <si>
    <t>Смирнов Григорий</t>
  </si>
  <si>
    <t>Елькин Илья</t>
  </si>
  <si>
    <t>Фатхуллин Булат</t>
  </si>
  <si>
    <t>Калашников Арсений</t>
  </si>
  <si>
    <t>Семёнов Михаил</t>
  </si>
  <si>
    <t>МавлюбердиновТимур</t>
  </si>
  <si>
    <t>Ризванов Данияр</t>
  </si>
  <si>
    <t>Данилов Степан</t>
  </si>
  <si>
    <t>Сардаев Илья</t>
  </si>
  <si>
    <t>Шарипов Селимхан</t>
  </si>
  <si>
    <t>Моисеев Данил</t>
  </si>
  <si>
    <t>Девушки 1999-2000 гг.р.</t>
  </si>
  <si>
    <t>Т/лёжа, 1', 30кг</t>
  </si>
  <si>
    <t>Подъём ног, 30"</t>
  </si>
  <si>
    <t>Иванова Александра</t>
  </si>
  <si>
    <t>Шакирова Алина</t>
  </si>
  <si>
    <t>Давыдова Анна</t>
  </si>
  <si>
    <t>Шарипова Лейла</t>
  </si>
  <si>
    <t>Кузнецова Полина</t>
  </si>
  <si>
    <t>Путалова Вероника</t>
  </si>
  <si>
    <t>Фомина Александра</t>
  </si>
  <si>
    <t>Ахметгалеева Кадрия</t>
  </si>
  <si>
    <t>Крутова Мария</t>
  </si>
  <si>
    <t>Девушки 2001-2002 гг.р.</t>
  </si>
  <si>
    <t xml:space="preserve">Жим рук, 1', 20кг </t>
  </si>
  <si>
    <t>Кутикова Александра</t>
  </si>
  <si>
    <t>Новикова Регина</t>
  </si>
  <si>
    <t>Девушки 2003-2004 гг.р.</t>
  </si>
  <si>
    <t xml:space="preserve">Жим рук, 20кг </t>
  </si>
  <si>
    <t>Иванова Анастасия</t>
  </si>
  <si>
    <t>Комогорцева Камилла</t>
  </si>
  <si>
    <t>Горинова Алина</t>
  </si>
  <si>
    <t>Урлукова Эльмира</t>
  </si>
  <si>
    <t>Хайруллина Лейсан</t>
  </si>
  <si>
    <t>Амосова Владислава</t>
  </si>
  <si>
    <t>Сергеева Ксения</t>
  </si>
  <si>
    <t>Арестова Анастасия</t>
  </si>
  <si>
    <t>Девушки 2005-2006 гг.р.</t>
  </si>
  <si>
    <t>Шершнёва Кристина</t>
  </si>
  <si>
    <t>Крупина Инна</t>
  </si>
  <si>
    <t>Попова Екатерина</t>
  </si>
  <si>
    <t>Нафиева Азиза</t>
  </si>
  <si>
    <t>Абсалямова Диана</t>
  </si>
  <si>
    <t>Давлетшина Тансылу</t>
  </si>
  <si>
    <t>Ильиных Алина</t>
  </si>
  <si>
    <t>Кузнецов Никита</t>
  </si>
  <si>
    <t>Яковлев Антон</t>
  </si>
  <si>
    <t>Амельченко Дмитрий</t>
  </si>
  <si>
    <t>Шклеев Роман</t>
  </si>
  <si>
    <t>Сафиуллин Арсений</t>
  </si>
  <si>
    <t>Кузнецов Данил</t>
  </si>
  <si>
    <t>Сернов Эдгард</t>
  </si>
  <si>
    <t>Заяц Степан</t>
  </si>
  <si>
    <t>Гараев Кирилл</t>
  </si>
  <si>
    <t>Садыков Мухамет</t>
  </si>
  <si>
    <t>Абдулкин Тимур</t>
  </si>
  <si>
    <t>Москаленко Егор</t>
  </si>
  <si>
    <t>Тарасенко Алексей</t>
  </si>
  <si>
    <t>Фадеев Радион</t>
  </si>
  <si>
    <t>Мубаракшин</t>
  </si>
  <si>
    <t>итог</t>
  </si>
  <si>
    <t>Горшунов Никита</t>
  </si>
  <si>
    <t>Сардеев Богдан</t>
  </si>
  <si>
    <t>Гилязетдинова Лолита</t>
  </si>
  <si>
    <t>Сидорова Елизовета</t>
  </si>
  <si>
    <t>Коваль Владислав</t>
  </si>
  <si>
    <t>Миннуллин Амир</t>
  </si>
  <si>
    <t>Сибгатуллин Руслан</t>
  </si>
  <si>
    <t>Линский Антон</t>
  </si>
  <si>
    <t>Сафронов Данил</t>
  </si>
  <si>
    <t>Саттаров Камиль</t>
  </si>
  <si>
    <t>Галиуллов Булат</t>
  </si>
  <si>
    <t>Подъём ног, 1</t>
  </si>
  <si>
    <t xml:space="preserve">СВОДНЫЙ ПРОТОКОЛ соревнований на призы Деда Мороза          </t>
  </si>
  <si>
    <t xml:space="preserve">       ЦГВС                                                                                4 января 2017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</si>
</sst>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2" xfId="0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view="pageBreakPreview" topLeftCell="A4" workbookViewId="0">
      <selection activeCell="E8" sqref="E7:E8"/>
    </sheetView>
  </sheetViews>
  <sheetFormatPr defaultRowHeight="15"/>
  <cols>
    <col min="1" max="1" width="3.85546875" customWidth="1"/>
    <col min="2" max="2" width="19.42578125" customWidth="1"/>
    <col min="3" max="3" width="5.5703125" customWidth="1"/>
    <col min="4" max="4" width="7" customWidth="1"/>
    <col min="5" max="5" width="6.140625" customWidth="1"/>
    <col min="6" max="6" width="7" customWidth="1"/>
    <col min="7" max="7" width="5.7109375" customWidth="1"/>
    <col min="8" max="8" width="8.28515625" customWidth="1"/>
    <col min="9" max="9" width="5.85546875" customWidth="1"/>
    <col min="10" max="10" width="7.5703125" customWidth="1"/>
    <col min="11" max="11" width="5.85546875" customWidth="1"/>
    <col min="12" max="12" width="6.85546875" customWidth="1"/>
  </cols>
  <sheetData>
    <row r="1" spans="1:12" ht="24.75" customHeight="1">
      <c r="A1" s="14" t="s">
        <v>161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ht="24.75" customHeight="1">
      <c r="A2" s="14" t="s">
        <v>162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2" ht="24.75" customHeight="1">
      <c r="A3" s="14" t="s">
        <v>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6"/>
    </row>
    <row r="4" spans="1:12" ht="24.95" customHeight="1">
      <c r="A4" s="2" t="s">
        <v>0</v>
      </c>
      <c r="B4" s="2" t="s">
        <v>1</v>
      </c>
      <c r="C4" s="3" t="s">
        <v>12</v>
      </c>
      <c r="D4" s="3" t="s">
        <v>11</v>
      </c>
      <c r="E4" s="2" t="s">
        <v>2</v>
      </c>
      <c r="F4" s="3" t="s">
        <v>9</v>
      </c>
      <c r="G4" s="2" t="s">
        <v>2</v>
      </c>
      <c r="H4" s="3" t="s">
        <v>10</v>
      </c>
      <c r="I4" s="2" t="s">
        <v>2</v>
      </c>
      <c r="J4" s="3" t="s">
        <v>3</v>
      </c>
      <c r="K4" s="2" t="s">
        <v>2</v>
      </c>
      <c r="L4" s="3" t="s">
        <v>4</v>
      </c>
    </row>
    <row r="5" spans="1:12" ht="23.1" customHeight="1">
      <c r="A5" s="2">
        <v>1</v>
      </c>
      <c r="B5" s="1" t="s">
        <v>7</v>
      </c>
      <c r="C5" s="1">
        <v>1999</v>
      </c>
      <c r="D5" s="1">
        <v>62</v>
      </c>
      <c r="E5" s="1">
        <v>4.5</v>
      </c>
      <c r="F5" s="1">
        <v>61</v>
      </c>
      <c r="G5" s="1">
        <v>2.5</v>
      </c>
      <c r="H5" s="1">
        <v>70</v>
      </c>
      <c r="I5" s="1">
        <v>3.5</v>
      </c>
      <c r="J5" s="1">
        <v>260</v>
      </c>
      <c r="K5" s="1">
        <v>2.5</v>
      </c>
      <c r="L5" s="1">
        <f t="shared" ref="L5:L24" si="0">SUM(E5,G5,I5,K5)</f>
        <v>13</v>
      </c>
    </row>
    <row r="6" spans="1:12" ht="23.1" customHeight="1">
      <c r="A6" s="1">
        <v>1</v>
      </c>
      <c r="B6" s="1" t="s">
        <v>25</v>
      </c>
      <c r="C6" s="1">
        <v>2000</v>
      </c>
      <c r="D6" s="1">
        <v>71</v>
      </c>
      <c r="E6" s="1">
        <v>1</v>
      </c>
      <c r="F6" s="1">
        <v>59</v>
      </c>
      <c r="G6" s="1">
        <v>4.5</v>
      </c>
      <c r="H6" s="1">
        <v>70</v>
      </c>
      <c r="I6" s="1">
        <v>3.5</v>
      </c>
      <c r="J6" s="1">
        <v>258</v>
      </c>
      <c r="K6" s="1">
        <v>4</v>
      </c>
      <c r="L6" s="1">
        <f t="shared" si="0"/>
        <v>13</v>
      </c>
    </row>
    <row r="7" spans="1:12" ht="23.1" customHeight="1">
      <c r="A7" s="2">
        <v>3</v>
      </c>
      <c r="B7" s="1" t="s">
        <v>18</v>
      </c>
      <c r="C7" s="1">
        <v>1999</v>
      </c>
      <c r="D7" s="1">
        <v>62</v>
      </c>
      <c r="E7" s="1">
        <v>4.5</v>
      </c>
      <c r="F7" s="1">
        <v>56</v>
      </c>
      <c r="G7" s="1">
        <v>7</v>
      </c>
      <c r="H7" s="1">
        <v>45</v>
      </c>
      <c r="I7" s="1">
        <v>8.5</v>
      </c>
      <c r="J7" s="1">
        <v>250</v>
      </c>
      <c r="K7" s="1">
        <v>5</v>
      </c>
      <c r="L7" s="1">
        <f t="shared" si="0"/>
        <v>25</v>
      </c>
    </row>
    <row r="8" spans="1:12" ht="23.1" customHeight="1">
      <c r="A8" s="1">
        <v>4</v>
      </c>
      <c r="B8" s="1" t="s">
        <v>8</v>
      </c>
      <c r="C8" s="1">
        <v>2000</v>
      </c>
      <c r="D8" s="1">
        <v>60</v>
      </c>
      <c r="E8" s="1">
        <v>7</v>
      </c>
      <c r="F8" s="1">
        <v>59</v>
      </c>
      <c r="G8" s="1">
        <v>4.5</v>
      </c>
      <c r="H8" s="1">
        <v>55</v>
      </c>
      <c r="I8" s="1">
        <v>5</v>
      </c>
      <c r="J8" s="1">
        <v>229</v>
      </c>
      <c r="K8" s="1">
        <v>10</v>
      </c>
      <c r="L8" s="1">
        <f t="shared" si="0"/>
        <v>26.5</v>
      </c>
    </row>
    <row r="9" spans="1:12" ht="23.1" customHeight="1">
      <c r="A9" s="2">
        <v>5</v>
      </c>
      <c r="B9" s="1" t="s">
        <v>15</v>
      </c>
      <c r="C9" s="1">
        <v>2000</v>
      </c>
      <c r="D9" s="1">
        <v>65</v>
      </c>
      <c r="E9" s="1">
        <v>2.5</v>
      </c>
      <c r="F9" s="1">
        <v>55</v>
      </c>
      <c r="G9" s="1">
        <v>9.5</v>
      </c>
      <c r="H9" s="1">
        <v>72</v>
      </c>
      <c r="I9" s="1">
        <v>2</v>
      </c>
      <c r="J9" s="1">
        <v>222</v>
      </c>
      <c r="K9" s="1">
        <v>14</v>
      </c>
      <c r="L9" s="1">
        <f t="shared" si="0"/>
        <v>28</v>
      </c>
    </row>
    <row r="10" spans="1:12" ht="23.1" customHeight="1">
      <c r="A10" s="1">
        <v>6</v>
      </c>
      <c r="B10" s="1" t="s">
        <v>6</v>
      </c>
      <c r="C10" s="1">
        <v>1999</v>
      </c>
      <c r="D10" s="1">
        <v>52</v>
      </c>
      <c r="E10" s="1">
        <v>12</v>
      </c>
      <c r="F10" s="1">
        <v>62</v>
      </c>
      <c r="G10" s="1">
        <v>1</v>
      </c>
      <c r="H10" s="1">
        <v>74</v>
      </c>
      <c r="I10" s="1">
        <v>1</v>
      </c>
      <c r="J10" s="1">
        <v>221</v>
      </c>
      <c r="K10" s="1">
        <v>15</v>
      </c>
      <c r="L10" s="1">
        <f t="shared" si="0"/>
        <v>29</v>
      </c>
    </row>
    <row r="11" spans="1:12" ht="23.1" customHeight="1">
      <c r="A11" s="2">
        <v>7</v>
      </c>
      <c r="B11" s="1" t="s">
        <v>20</v>
      </c>
      <c r="C11" s="1">
        <v>1999</v>
      </c>
      <c r="D11" s="1">
        <v>53</v>
      </c>
      <c r="E11" s="1">
        <v>10.5</v>
      </c>
      <c r="F11" s="1">
        <v>54</v>
      </c>
      <c r="G11" s="1">
        <v>12.5</v>
      </c>
      <c r="H11" s="1">
        <v>52</v>
      </c>
      <c r="I11" s="1">
        <v>6</v>
      </c>
      <c r="J11" s="1">
        <v>260</v>
      </c>
      <c r="K11" s="1">
        <v>2.5</v>
      </c>
      <c r="L11" s="1">
        <f t="shared" si="0"/>
        <v>31.5</v>
      </c>
    </row>
    <row r="12" spans="1:12" ht="23.1" customHeight="1">
      <c r="A12" s="1">
        <v>8</v>
      </c>
      <c r="B12" s="1" t="s">
        <v>24</v>
      </c>
      <c r="C12" s="1">
        <v>1999</v>
      </c>
      <c r="D12" s="1">
        <v>56</v>
      </c>
      <c r="E12" s="1">
        <v>8</v>
      </c>
      <c r="F12" s="1">
        <v>61</v>
      </c>
      <c r="G12" s="1">
        <v>2.5</v>
      </c>
      <c r="H12" s="1">
        <v>32</v>
      </c>
      <c r="I12" s="1">
        <v>14.5</v>
      </c>
      <c r="J12" s="1">
        <v>237</v>
      </c>
      <c r="K12" s="1">
        <v>7</v>
      </c>
      <c r="L12" s="1">
        <f t="shared" si="0"/>
        <v>32</v>
      </c>
    </row>
    <row r="13" spans="1:12" ht="23.1" customHeight="1">
      <c r="A13" s="2">
        <v>9</v>
      </c>
      <c r="B13" s="1" t="s">
        <v>17</v>
      </c>
      <c r="C13" s="1">
        <v>2000</v>
      </c>
      <c r="D13" s="1">
        <v>65</v>
      </c>
      <c r="E13" s="1">
        <v>2.5</v>
      </c>
      <c r="F13" s="1">
        <v>56</v>
      </c>
      <c r="G13" s="1">
        <v>7</v>
      </c>
      <c r="H13" s="1">
        <v>32</v>
      </c>
      <c r="I13" s="1">
        <v>14.5</v>
      </c>
      <c r="J13" s="1">
        <v>235</v>
      </c>
      <c r="K13" s="1">
        <v>8</v>
      </c>
      <c r="L13" s="1">
        <f t="shared" si="0"/>
        <v>32</v>
      </c>
    </row>
    <row r="14" spans="1:12" ht="23.1" customHeight="1">
      <c r="A14" s="1">
        <v>10</v>
      </c>
      <c r="B14" s="1" t="s">
        <v>16</v>
      </c>
      <c r="C14" s="1">
        <v>1999</v>
      </c>
      <c r="D14" s="1">
        <v>54</v>
      </c>
      <c r="E14" s="1">
        <v>9</v>
      </c>
      <c r="F14" s="1">
        <v>54</v>
      </c>
      <c r="G14" s="1">
        <v>12.5</v>
      </c>
      <c r="H14" s="1">
        <v>42</v>
      </c>
      <c r="I14" s="1">
        <v>10</v>
      </c>
      <c r="J14" s="1">
        <v>267</v>
      </c>
      <c r="K14" s="1">
        <v>1</v>
      </c>
      <c r="L14" s="1">
        <f t="shared" si="0"/>
        <v>32.5</v>
      </c>
    </row>
    <row r="15" spans="1:12" ht="23.1" customHeight="1">
      <c r="A15" s="2">
        <v>11</v>
      </c>
      <c r="B15" s="1" t="s">
        <v>14</v>
      </c>
      <c r="C15" s="1">
        <v>2000</v>
      </c>
      <c r="D15" s="1">
        <v>47</v>
      </c>
      <c r="E15" s="1">
        <v>15</v>
      </c>
      <c r="F15" s="1">
        <v>56</v>
      </c>
      <c r="G15" s="1">
        <v>7</v>
      </c>
      <c r="H15" s="1">
        <v>50</v>
      </c>
      <c r="I15" s="1">
        <v>7</v>
      </c>
      <c r="J15" s="1">
        <v>238</v>
      </c>
      <c r="K15" s="1">
        <v>6</v>
      </c>
      <c r="L15" s="1">
        <f t="shared" si="0"/>
        <v>35</v>
      </c>
    </row>
    <row r="16" spans="1:12" ht="23.1" customHeight="1">
      <c r="A16" s="1">
        <v>12</v>
      </c>
      <c r="B16" s="1" t="s">
        <v>19</v>
      </c>
      <c r="C16" s="1">
        <v>1999</v>
      </c>
      <c r="D16" s="1">
        <v>61</v>
      </c>
      <c r="E16" s="1">
        <v>6</v>
      </c>
      <c r="F16" s="1">
        <v>51</v>
      </c>
      <c r="G16" s="1">
        <v>17</v>
      </c>
      <c r="H16" s="1">
        <v>35</v>
      </c>
      <c r="I16" s="1">
        <v>12.5</v>
      </c>
      <c r="J16" s="1">
        <v>231</v>
      </c>
      <c r="K16" s="1">
        <v>9</v>
      </c>
      <c r="L16" s="1">
        <f t="shared" si="0"/>
        <v>44.5</v>
      </c>
    </row>
    <row r="17" spans="1:12" ht="23.1" customHeight="1">
      <c r="A17" s="2">
        <v>13</v>
      </c>
      <c r="B17" s="1" t="s">
        <v>21</v>
      </c>
      <c r="C17" s="1">
        <v>2000</v>
      </c>
      <c r="D17" s="1">
        <v>51</v>
      </c>
      <c r="E17" s="1">
        <v>13.5</v>
      </c>
      <c r="F17" s="1">
        <v>54</v>
      </c>
      <c r="G17" s="1">
        <v>12.5</v>
      </c>
      <c r="H17" s="1">
        <v>45</v>
      </c>
      <c r="I17" s="1">
        <v>8.5</v>
      </c>
      <c r="J17" s="1">
        <v>225</v>
      </c>
      <c r="K17" s="1">
        <v>11.5</v>
      </c>
      <c r="L17" s="1">
        <f t="shared" si="0"/>
        <v>46</v>
      </c>
    </row>
    <row r="18" spans="1:12" ht="23.1" customHeight="1">
      <c r="A18" s="1">
        <v>14</v>
      </c>
      <c r="B18" s="1" t="s">
        <v>157</v>
      </c>
      <c r="C18" s="1">
        <v>2000</v>
      </c>
      <c r="D18" s="1">
        <v>51</v>
      </c>
      <c r="E18" s="1">
        <v>13.5</v>
      </c>
      <c r="F18" s="1">
        <v>54</v>
      </c>
      <c r="G18" s="1">
        <v>12.5</v>
      </c>
      <c r="H18" s="1">
        <v>35</v>
      </c>
      <c r="I18" s="1">
        <v>12.5</v>
      </c>
      <c r="J18" s="1">
        <v>211</v>
      </c>
      <c r="K18" s="1">
        <v>16</v>
      </c>
      <c r="L18" s="1">
        <f t="shared" si="0"/>
        <v>54.5</v>
      </c>
    </row>
    <row r="19" spans="1:12" ht="23.1" customHeight="1">
      <c r="A19" s="2">
        <v>15</v>
      </c>
      <c r="B19" s="1" t="s">
        <v>13</v>
      </c>
      <c r="C19" s="1">
        <v>2000</v>
      </c>
      <c r="D19" s="1">
        <v>35</v>
      </c>
      <c r="E19" s="1">
        <v>17</v>
      </c>
      <c r="F19" s="1">
        <v>52</v>
      </c>
      <c r="G19" s="1">
        <v>15.5</v>
      </c>
      <c r="H19" s="1">
        <v>38</v>
      </c>
      <c r="I19" s="1">
        <v>11</v>
      </c>
      <c r="J19" s="1">
        <v>225</v>
      </c>
      <c r="K19" s="1">
        <v>11.5</v>
      </c>
      <c r="L19" s="1">
        <f t="shared" si="0"/>
        <v>55</v>
      </c>
    </row>
    <row r="20" spans="1:12" ht="23.1" customHeight="1">
      <c r="A20" s="1">
        <v>16</v>
      </c>
      <c r="B20" s="1" t="s">
        <v>23</v>
      </c>
      <c r="C20" s="1">
        <v>1999</v>
      </c>
      <c r="D20" s="1">
        <v>53</v>
      </c>
      <c r="E20" s="1">
        <v>10.5</v>
      </c>
      <c r="F20" s="1">
        <v>52</v>
      </c>
      <c r="G20" s="1">
        <v>15.5</v>
      </c>
      <c r="H20" s="1">
        <v>30</v>
      </c>
      <c r="I20" s="1">
        <v>16</v>
      </c>
      <c r="J20" s="1">
        <v>207</v>
      </c>
      <c r="K20" s="1">
        <v>17</v>
      </c>
      <c r="L20" s="1">
        <f t="shared" si="0"/>
        <v>59</v>
      </c>
    </row>
    <row r="21" spans="1:12" ht="23.1" customHeight="1">
      <c r="A21" s="2">
        <v>17</v>
      </c>
      <c r="B21" s="1" t="s">
        <v>153</v>
      </c>
      <c r="C21" s="1">
        <v>2000</v>
      </c>
      <c r="D21" s="1">
        <v>34</v>
      </c>
      <c r="E21" s="1">
        <v>18.5</v>
      </c>
      <c r="F21" s="1">
        <v>49</v>
      </c>
      <c r="G21" s="1">
        <v>18</v>
      </c>
      <c r="H21" s="1">
        <v>27</v>
      </c>
      <c r="I21" s="1">
        <v>17.5</v>
      </c>
      <c r="J21" s="1">
        <v>202</v>
      </c>
      <c r="K21" s="1">
        <v>18</v>
      </c>
      <c r="L21" s="1">
        <f t="shared" si="0"/>
        <v>72</v>
      </c>
    </row>
    <row r="22" spans="1:12" ht="23.1" customHeight="1">
      <c r="A22" s="1">
        <v>18</v>
      </c>
      <c r="B22" s="1" t="s">
        <v>154</v>
      </c>
      <c r="C22" s="1">
        <v>2000</v>
      </c>
      <c r="D22" s="1">
        <v>38</v>
      </c>
      <c r="E22" s="1">
        <v>16</v>
      </c>
      <c r="F22" s="1">
        <v>40</v>
      </c>
      <c r="G22" s="1">
        <v>20</v>
      </c>
      <c r="H22" s="1">
        <v>26</v>
      </c>
      <c r="I22" s="1">
        <v>19.5</v>
      </c>
      <c r="J22" s="1">
        <v>190</v>
      </c>
      <c r="K22" s="1">
        <v>19</v>
      </c>
      <c r="L22" s="1">
        <f t="shared" si="0"/>
        <v>74.5</v>
      </c>
    </row>
    <row r="23" spans="1:12" ht="23.1" customHeight="1">
      <c r="A23" s="2">
        <v>19</v>
      </c>
      <c r="B23" s="1" t="s">
        <v>32</v>
      </c>
      <c r="C23" s="1">
        <v>1999</v>
      </c>
      <c r="D23" s="1">
        <v>34</v>
      </c>
      <c r="E23" s="1">
        <v>34</v>
      </c>
      <c r="F23" s="1">
        <v>55</v>
      </c>
      <c r="G23" s="1">
        <v>9.5</v>
      </c>
      <c r="H23" s="1">
        <v>26</v>
      </c>
      <c r="I23" s="1">
        <v>19.5</v>
      </c>
      <c r="J23" s="1">
        <v>223</v>
      </c>
      <c r="K23" s="1">
        <v>13</v>
      </c>
      <c r="L23" s="1">
        <f t="shared" si="0"/>
        <v>76</v>
      </c>
    </row>
    <row r="24" spans="1:12" ht="23.1" customHeight="1">
      <c r="A24" s="1">
        <v>20</v>
      </c>
      <c r="B24" s="1" t="s">
        <v>155</v>
      </c>
      <c r="C24" s="1">
        <v>2000</v>
      </c>
      <c r="D24" s="1">
        <v>29</v>
      </c>
      <c r="E24" s="1">
        <v>20</v>
      </c>
      <c r="F24" s="1">
        <v>42</v>
      </c>
      <c r="G24" s="1">
        <v>19</v>
      </c>
      <c r="H24" s="1">
        <v>27</v>
      </c>
      <c r="I24" s="1">
        <v>17.5</v>
      </c>
      <c r="J24" s="1">
        <v>0</v>
      </c>
      <c r="K24" s="1">
        <v>20</v>
      </c>
      <c r="L24" s="1">
        <f t="shared" si="0"/>
        <v>76.5</v>
      </c>
    </row>
  </sheetData>
  <mergeCells count="3">
    <mergeCell ref="A3:L3"/>
    <mergeCell ref="A2:L2"/>
    <mergeCell ref="A1:L1"/>
  </mergeCells>
  <phoneticPr fontId="4" type="noConversion"/>
  <pageMargins left="0.23622047244094491" right="0.23622047244094491" top="0.15748031496062992" bottom="0.15748031496062992" header="0.31496062992125984" footer="0.31496062992125984"/>
  <pageSetup paperSize="9" scale="111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opLeftCell="A10" workbookViewId="0">
      <selection activeCell="G3" sqref="G3"/>
    </sheetView>
  </sheetViews>
  <sheetFormatPr defaultRowHeight="15"/>
  <cols>
    <col min="1" max="1" width="3.85546875" customWidth="1"/>
    <col min="2" max="2" width="20" customWidth="1"/>
    <col min="3" max="3" width="5.5703125" customWidth="1"/>
    <col min="4" max="4" width="7" customWidth="1"/>
    <col min="5" max="5" width="6.140625" customWidth="1"/>
    <col min="6" max="6" width="7" customWidth="1"/>
    <col min="7" max="7" width="5.7109375" customWidth="1"/>
    <col min="8" max="8" width="8.28515625" customWidth="1"/>
    <col min="9" max="9" width="5.85546875" customWidth="1"/>
    <col min="10" max="10" width="7.5703125" customWidth="1"/>
    <col min="11" max="11" width="5.85546875" customWidth="1"/>
    <col min="12" max="12" width="6.85546875" customWidth="1"/>
  </cols>
  <sheetData>
    <row r="1" spans="1:12" ht="24.95" customHeight="1">
      <c r="A1" s="14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ht="24.95" customHeight="1">
      <c r="A2" s="2" t="s">
        <v>0</v>
      </c>
      <c r="B2" s="2" t="s">
        <v>1</v>
      </c>
      <c r="C2" s="3" t="s">
        <v>12</v>
      </c>
      <c r="D2" s="3" t="s">
        <v>11</v>
      </c>
      <c r="E2" s="2" t="s">
        <v>2</v>
      </c>
      <c r="F2" s="3" t="s">
        <v>9</v>
      </c>
      <c r="G2" s="2" t="s">
        <v>2</v>
      </c>
      <c r="H2" s="3" t="s">
        <v>10</v>
      </c>
      <c r="I2" s="2" t="s">
        <v>2</v>
      </c>
      <c r="J2" s="3" t="s">
        <v>3</v>
      </c>
      <c r="K2" s="2" t="s">
        <v>2</v>
      </c>
      <c r="L2" s="3" t="s">
        <v>4</v>
      </c>
    </row>
    <row r="3" spans="1:12" ht="24.95" customHeight="1">
      <c r="A3" s="1">
        <v>1</v>
      </c>
      <c r="B3" s="1" t="s">
        <v>30</v>
      </c>
      <c r="C3" s="1">
        <v>2001</v>
      </c>
      <c r="D3" s="1">
        <v>63</v>
      </c>
      <c r="E3" s="1">
        <v>2</v>
      </c>
      <c r="F3" s="1">
        <v>59</v>
      </c>
      <c r="G3" s="1">
        <v>2</v>
      </c>
      <c r="H3" s="1">
        <v>74</v>
      </c>
      <c r="I3" s="1">
        <v>4</v>
      </c>
      <c r="J3" s="1">
        <v>247</v>
      </c>
      <c r="K3" s="1">
        <v>2</v>
      </c>
      <c r="L3" s="1">
        <f t="shared" ref="L3:L24" si="0">SUM(E3,G3,I3,K3)</f>
        <v>10</v>
      </c>
    </row>
    <row r="4" spans="1:12" ht="24.95" customHeight="1">
      <c r="A4" s="1">
        <v>2</v>
      </c>
      <c r="B4" s="1" t="s">
        <v>158</v>
      </c>
      <c r="C4" s="1">
        <v>2002</v>
      </c>
      <c r="D4" s="1">
        <v>57</v>
      </c>
      <c r="E4" s="1">
        <v>5</v>
      </c>
      <c r="F4" s="1">
        <v>61</v>
      </c>
      <c r="G4" s="1">
        <v>1</v>
      </c>
      <c r="H4" s="1">
        <v>75</v>
      </c>
      <c r="I4" s="1">
        <v>3</v>
      </c>
      <c r="J4" s="1">
        <v>237</v>
      </c>
      <c r="K4" s="1">
        <v>5</v>
      </c>
      <c r="L4" s="1">
        <f t="shared" si="0"/>
        <v>14</v>
      </c>
    </row>
    <row r="5" spans="1:12" ht="24.95" customHeight="1">
      <c r="A5" s="1">
        <v>3</v>
      </c>
      <c r="B5" s="1" t="s">
        <v>159</v>
      </c>
      <c r="C5" s="1">
        <v>2002</v>
      </c>
      <c r="D5" s="1">
        <v>60</v>
      </c>
      <c r="E5" s="1">
        <v>4</v>
      </c>
      <c r="F5" s="1">
        <v>50</v>
      </c>
      <c r="G5" s="1">
        <v>11.5</v>
      </c>
      <c r="H5" s="1">
        <v>81</v>
      </c>
      <c r="I5" s="1">
        <v>1</v>
      </c>
      <c r="J5" s="1">
        <v>250</v>
      </c>
      <c r="K5" s="1">
        <v>1</v>
      </c>
      <c r="L5" s="1">
        <f t="shared" si="0"/>
        <v>17.5</v>
      </c>
    </row>
    <row r="6" spans="1:12" ht="24.95" customHeight="1">
      <c r="A6" s="1">
        <v>4</v>
      </c>
      <c r="B6" s="1" t="s">
        <v>31</v>
      </c>
      <c r="C6" s="1">
        <v>2001</v>
      </c>
      <c r="D6" s="1">
        <v>61</v>
      </c>
      <c r="E6" s="1">
        <v>3</v>
      </c>
      <c r="F6" s="1">
        <v>54</v>
      </c>
      <c r="G6" s="1">
        <v>4</v>
      </c>
      <c r="H6" s="1">
        <v>70</v>
      </c>
      <c r="I6" s="1">
        <v>5</v>
      </c>
      <c r="J6" s="1">
        <v>236</v>
      </c>
      <c r="K6" s="1">
        <v>6</v>
      </c>
      <c r="L6" s="1">
        <f t="shared" si="0"/>
        <v>18</v>
      </c>
    </row>
    <row r="7" spans="1:12" ht="24.95" customHeight="1">
      <c r="A7" s="1">
        <v>5</v>
      </c>
      <c r="B7" s="1" t="s">
        <v>27</v>
      </c>
      <c r="C7" s="1">
        <v>2001</v>
      </c>
      <c r="D7" s="1">
        <v>52</v>
      </c>
      <c r="E7" s="1">
        <v>7</v>
      </c>
      <c r="F7" s="1">
        <v>55</v>
      </c>
      <c r="G7" s="1">
        <v>3</v>
      </c>
      <c r="H7" s="1">
        <v>69</v>
      </c>
      <c r="I7" s="1">
        <v>6.5</v>
      </c>
      <c r="J7" s="1">
        <v>235</v>
      </c>
      <c r="K7" s="1">
        <v>8</v>
      </c>
      <c r="L7" s="1">
        <f t="shared" si="0"/>
        <v>24.5</v>
      </c>
    </row>
    <row r="8" spans="1:12" ht="24.95" customHeight="1">
      <c r="A8" s="1">
        <v>6</v>
      </c>
      <c r="B8" s="1" t="s">
        <v>26</v>
      </c>
      <c r="C8" s="1">
        <v>2001</v>
      </c>
      <c r="D8" s="1">
        <v>65</v>
      </c>
      <c r="E8" s="1">
        <v>1</v>
      </c>
      <c r="F8" s="1">
        <v>49</v>
      </c>
      <c r="G8" s="1">
        <v>14.5</v>
      </c>
      <c r="H8" s="1">
        <v>77</v>
      </c>
      <c r="I8" s="1">
        <v>2</v>
      </c>
      <c r="J8" s="1">
        <v>235</v>
      </c>
      <c r="K8" s="1">
        <v>8</v>
      </c>
      <c r="L8" s="1">
        <f t="shared" si="0"/>
        <v>25.5</v>
      </c>
    </row>
    <row r="9" spans="1:12" ht="24.95" customHeight="1">
      <c r="A9" s="1">
        <v>7</v>
      </c>
      <c r="B9" s="1" t="s">
        <v>34</v>
      </c>
      <c r="C9" s="1">
        <v>2001</v>
      </c>
      <c r="D9" s="1">
        <v>48</v>
      </c>
      <c r="E9" s="1">
        <v>8</v>
      </c>
      <c r="F9" s="1">
        <v>51</v>
      </c>
      <c r="G9" s="1">
        <v>8</v>
      </c>
      <c r="H9" s="1">
        <v>69</v>
      </c>
      <c r="I9" s="1">
        <v>6.5</v>
      </c>
      <c r="J9" s="1">
        <v>220</v>
      </c>
      <c r="K9" s="1">
        <v>12</v>
      </c>
      <c r="L9" s="1">
        <f t="shared" si="0"/>
        <v>34.5</v>
      </c>
    </row>
    <row r="10" spans="1:12" ht="24.95" customHeight="1">
      <c r="A10" s="1">
        <v>8</v>
      </c>
      <c r="B10" s="1" t="s">
        <v>38</v>
      </c>
      <c r="C10" s="1">
        <v>2001</v>
      </c>
      <c r="D10" s="1">
        <v>44</v>
      </c>
      <c r="E10" s="1">
        <v>9.5</v>
      </c>
      <c r="F10" s="1">
        <v>50</v>
      </c>
      <c r="G10" s="1">
        <v>11.5</v>
      </c>
      <c r="H10" s="1">
        <v>35</v>
      </c>
      <c r="I10" s="1">
        <v>12.5</v>
      </c>
      <c r="J10" s="1">
        <v>238</v>
      </c>
      <c r="K10" s="1">
        <v>4</v>
      </c>
      <c r="L10" s="1">
        <f t="shared" si="0"/>
        <v>37.5</v>
      </c>
    </row>
    <row r="11" spans="1:12" ht="24.95" customHeight="1">
      <c r="A11" s="1">
        <v>9</v>
      </c>
      <c r="B11" s="1" t="s">
        <v>39</v>
      </c>
      <c r="C11" s="1">
        <v>2001</v>
      </c>
      <c r="D11" s="1">
        <v>36</v>
      </c>
      <c r="E11" s="1">
        <v>15.5</v>
      </c>
      <c r="F11" s="1">
        <v>52</v>
      </c>
      <c r="G11" s="1">
        <v>6</v>
      </c>
      <c r="H11" s="1">
        <v>23</v>
      </c>
      <c r="I11" s="1">
        <v>17</v>
      </c>
      <c r="J11" s="1">
        <v>244</v>
      </c>
      <c r="K11" s="1">
        <v>3</v>
      </c>
      <c r="L11" s="1">
        <f t="shared" si="0"/>
        <v>41.5</v>
      </c>
    </row>
    <row r="12" spans="1:12" ht="24.95" customHeight="1">
      <c r="A12" s="1">
        <v>10</v>
      </c>
      <c r="B12" s="1" t="s">
        <v>28</v>
      </c>
      <c r="C12" s="1">
        <v>2002</v>
      </c>
      <c r="D12" s="1">
        <v>54</v>
      </c>
      <c r="E12" s="1">
        <v>6</v>
      </c>
      <c r="F12" s="1">
        <v>49</v>
      </c>
      <c r="G12" s="1">
        <v>14.5</v>
      </c>
      <c r="H12" s="1">
        <v>58</v>
      </c>
      <c r="I12" s="1">
        <v>8</v>
      </c>
      <c r="J12" s="1">
        <v>201</v>
      </c>
      <c r="K12" s="1">
        <v>16</v>
      </c>
      <c r="L12" s="1">
        <f t="shared" si="0"/>
        <v>44.5</v>
      </c>
    </row>
    <row r="13" spans="1:12" ht="24.95" customHeight="1">
      <c r="A13" s="1">
        <v>11</v>
      </c>
      <c r="B13" s="1" t="s">
        <v>44</v>
      </c>
      <c r="C13" s="1">
        <v>2002</v>
      </c>
      <c r="D13" s="1">
        <v>41</v>
      </c>
      <c r="E13" s="1">
        <v>12</v>
      </c>
      <c r="F13" s="1">
        <v>50</v>
      </c>
      <c r="G13" s="1">
        <v>11.5</v>
      </c>
      <c r="H13" s="1">
        <v>35</v>
      </c>
      <c r="I13" s="1">
        <v>12.5</v>
      </c>
      <c r="J13" s="1">
        <v>221</v>
      </c>
      <c r="K13" s="1">
        <v>11</v>
      </c>
      <c r="L13" s="1">
        <f t="shared" si="0"/>
        <v>47</v>
      </c>
    </row>
    <row r="14" spans="1:12" ht="24.95" customHeight="1">
      <c r="A14" s="1">
        <v>12</v>
      </c>
      <c r="B14" s="1" t="s">
        <v>37</v>
      </c>
      <c r="C14" s="1">
        <v>2002</v>
      </c>
      <c r="D14" s="1">
        <v>43</v>
      </c>
      <c r="E14" s="1">
        <v>11</v>
      </c>
      <c r="F14" s="1">
        <v>53</v>
      </c>
      <c r="G14" s="1">
        <v>5</v>
      </c>
      <c r="H14" s="1">
        <v>22</v>
      </c>
      <c r="I14" s="1">
        <v>18</v>
      </c>
      <c r="J14" s="1">
        <v>217</v>
      </c>
      <c r="K14" s="1">
        <v>13</v>
      </c>
      <c r="L14" s="1">
        <f t="shared" si="0"/>
        <v>47</v>
      </c>
    </row>
    <row r="15" spans="1:12" ht="24.95" customHeight="1">
      <c r="A15" s="1">
        <v>13</v>
      </c>
      <c r="B15" s="1" t="s">
        <v>41</v>
      </c>
      <c r="C15" s="1">
        <v>2001</v>
      </c>
      <c r="D15" s="1">
        <v>44</v>
      </c>
      <c r="E15" s="1">
        <v>9.5</v>
      </c>
      <c r="F15" s="1">
        <v>47</v>
      </c>
      <c r="G15" s="1">
        <v>17</v>
      </c>
      <c r="H15" s="1">
        <v>34</v>
      </c>
      <c r="I15" s="1">
        <v>14</v>
      </c>
      <c r="J15" s="1">
        <v>235</v>
      </c>
      <c r="K15" s="1">
        <v>8</v>
      </c>
      <c r="L15" s="1">
        <f t="shared" si="0"/>
        <v>48.5</v>
      </c>
    </row>
    <row r="16" spans="1:12" ht="24.95" customHeight="1">
      <c r="A16" s="1">
        <v>14</v>
      </c>
      <c r="B16" s="1" t="s">
        <v>29</v>
      </c>
      <c r="C16" s="1">
        <v>2002</v>
      </c>
      <c r="D16" s="1">
        <v>39</v>
      </c>
      <c r="E16" s="1">
        <v>13</v>
      </c>
      <c r="F16" s="1">
        <v>51</v>
      </c>
      <c r="G16" s="1">
        <v>8</v>
      </c>
      <c r="H16" s="1">
        <v>46</v>
      </c>
      <c r="I16" s="1">
        <v>10</v>
      </c>
      <c r="J16" s="1">
        <v>190</v>
      </c>
      <c r="K16" s="1">
        <v>20</v>
      </c>
      <c r="L16" s="1">
        <f t="shared" si="0"/>
        <v>51</v>
      </c>
    </row>
    <row r="17" spans="1:12" ht="24.95" customHeight="1">
      <c r="A17" s="1">
        <v>15</v>
      </c>
      <c r="B17" s="1" t="s">
        <v>35</v>
      </c>
      <c r="C17" s="1">
        <v>2002</v>
      </c>
      <c r="D17" s="1">
        <v>28</v>
      </c>
      <c r="E17" s="1">
        <v>19</v>
      </c>
      <c r="F17" s="1">
        <v>51</v>
      </c>
      <c r="G17" s="1">
        <v>8</v>
      </c>
      <c r="H17" s="1">
        <v>53</v>
      </c>
      <c r="I17" s="1">
        <v>9</v>
      </c>
      <c r="J17" s="1">
        <v>200</v>
      </c>
      <c r="K17" s="1">
        <v>17.5</v>
      </c>
      <c r="L17" s="1">
        <f t="shared" si="0"/>
        <v>53.5</v>
      </c>
    </row>
    <row r="18" spans="1:12" ht="24.95" customHeight="1">
      <c r="A18" s="1">
        <v>16</v>
      </c>
      <c r="B18" s="1" t="s">
        <v>36</v>
      </c>
      <c r="C18" s="1">
        <v>2002</v>
      </c>
      <c r="D18" s="1">
        <v>36</v>
      </c>
      <c r="E18" s="1">
        <v>15.5</v>
      </c>
      <c r="F18" s="1">
        <v>50</v>
      </c>
      <c r="G18" s="1">
        <v>11.5</v>
      </c>
      <c r="H18" s="1">
        <v>42</v>
      </c>
      <c r="I18" s="1">
        <v>11</v>
      </c>
      <c r="J18" s="1">
        <v>200</v>
      </c>
      <c r="K18" s="1">
        <v>17.5</v>
      </c>
      <c r="L18" s="1">
        <f t="shared" si="0"/>
        <v>55.5</v>
      </c>
    </row>
    <row r="19" spans="1:12" ht="24.95" customHeight="1">
      <c r="A19" s="1">
        <v>17</v>
      </c>
      <c r="B19" s="1" t="s">
        <v>156</v>
      </c>
      <c r="C19" s="1">
        <v>2001</v>
      </c>
      <c r="D19" s="1">
        <v>29</v>
      </c>
      <c r="E19" s="1">
        <v>18</v>
      </c>
      <c r="F19" s="1">
        <v>47</v>
      </c>
      <c r="G19" s="1">
        <v>17</v>
      </c>
      <c r="H19" s="1">
        <v>33</v>
      </c>
      <c r="I19" s="1">
        <v>15</v>
      </c>
      <c r="J19" s="1">
        <v>209</v>
      </c>
      <c r="K19" s="1">
        <v>14</v>
      </c>
      <c r="L19" s="1">
        <f t="shared" si="0"/>
        <v>64</v>
      </c>
    </row>
    <row r="20" spans="1:12" ht="24.95" customHeight="1">
      <c r="A20" s="1">
        <v>18</v>
      </c>
      <c r="B20" s="1" t="s">
        <v>43</v>
      </c>
      <c r="C20" s="1">
        <v>2001</v>
      </c>
      <c r="D20" s="1">
        <v>38</v>
      </c>
      <c r="E20" s="1">
        <v>14</v>
      </c>
      <c r="F20" s="1">
        <v>37</v>
      </c>
      <c r="G20" s="1">
        <v>21</v>
      </c>
      <c r="H20" s="1">
        <v>17</v>
      </c>
      <c r="I20" s="1">
        <v>19.5</v>
      </c>
      <c r="J20" s="1">
        <v>223</v>
      </c>
      <c r="K20" s="1">
        <v>10</v>
      </c>
      <c r="L20" s="1">
        <f t="shared" si="0"/>
        <v>64.5</v>
      </c>
    </row>
    <row r="21" spans="1:12" ht="24.95" customHeight="1">
      <c r="A21" s="1">
        <v>19</v>
      </c>
      <c r="B21" s="1" t="s">
        <v>33</v>
      </c>
      <c r="C21" s="1">
        <v>2001</v>
      </c>
      <c r="D21" s="1">
        <v>34</v>
      </c>
      <c r="E21" s="1">
        <v>17</v>
      </c>
      <c r="F21" s="1">
        <v>47</v>
      </c>
      <c r="G21" s="1">
        <v>17</v>
      </c>
      <c r="H21" s="1">
        <v>32</v>
      </c>
      <c r="I21" s="1">
        <v>16</v>
      </c>
      <c r="J21" s="1">
        <v>192</v>
      </c>
      <c r="K21" s="1">
        <v>19</v>
      </c>
      <c r="L21" s="1">
        <f t="shared" si="0"/>
        <v>69</v>
      </c>
    </row>
    <row r="22" spans="1:12" ht="24.95" customHeight="1">
      <c r="A22" s="1">
        <v>20</v>
      </c>
      <c r="B22" s="1" t="s">
        <v>40</v>
      </c>
      <c r="C22" s="1">
        <v>2002</v>
      </c>
      <c r="D22" s="1">
        <v>20</v>
      </c>
      <c r="E22" s="1">
        <v>22</v>
      </c>
      <c r="F22" s="1">
        <v>43</v>
      </c>
      <c r="G22" s="1">
        <v>19</v>
      </c>
      <c r="H22" s="1">
        <v>3</v>
      </c>
      <c r="I22" s="1">
        <v>22</v>
      </c>
      <c r="J22" s="1">
        <v>206</v>
      </c>
      <c r="K22" s="1">
        <v>15</v>
      </c>
      <c r="L22" s="1">
        <f t="shared" si="0"/>
        <v>78</v>
      </c>
    </row>
    <row r="23" spans="1:12" ht="24.95" customHeight="1">
      <c r="A23" s="1">
        <v>21</v>
      </c>
      <c r="B23" s="1" t="s">
        <v>45</v>
      </c>
      <c r="C23" s="1">
        <v>2002</v>
      </c>
      <c r="D23" s="1">
        <v>26</v>
      </c>
      <c r="E23" s="1">
        <v>20.5</v>
      </c>
      <c r="F23" s="1">
        <v>41</v>
      </c>
      <c r="G23" s="1">
        <v>20</v>
      </c>
      <c r="H23" s="1">
        <v>14</v>
      </c>
      <c r="I23" s="1">
        <v>21</v>
      </c>
      <c r="J23" s="1">
        <v>187</v>
      </c>
      <c r="K23" s="1">
        <v>21</v>
      </c>
      <c r="L23" s="1">
        <f t="shared" si="0"/>
        <v>82.5</v>
      </c>
    </row>
    <row r="24" spans="1:12" ht="24.95" customHeight="1">
      <c r="A24" s="1">
        <v>22</v>
      </c>
      <c r="B24" s="1" t="s">
        <v>42</v>
      </c>
      <c r="C24" s="1">
        <v>2002</v>
      </c>
      <c r="D24" s="1">
        <v>26</v>
      </c>
      <c r="E24" s="1">
        <v>20.5</v>
      </c>
      <c r="F24" s="1">
        <v>19</v>
      </c>
      <c r="G24" s="1">
        <v>22</v>
      </c>
      <c r="H24" s="1">
        <v>17</v>
      </c>
      <c r="I24" s="1">
        <v>19.5</v>
      </c>
      <c r="J24" s="1">
        <v>177</v>
      </c>
      <c r="K24" s="1">
        <v>22</v>
      </c>
      <c r="L24" s="1">
        <f t="shared" si="0"/>
        <v>84</v>
      </c>
    </row>
  </sheetData>
  <mergeCells count="1">
    <mergeCell ref="A1:L1"/>
  </mergeCells>
  <phoneticPr fontId="4" type="noConversion"/>
  <pageMargins left="0.23622047244094491" right="0.23622047244094491" top="0.15748031496062992" bottom="0.15748031496062992" header="0.31496062992125984" footer="0.31496062992125984"/>
  <pageSetup paperSize="9" scale="110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3"/>
  <sheetViews>
    <sheetView view="pageBreakPreview" topLeftCell="A10" workbookViewId="0">
      <selection activeCell="A5" sqref="A5:A43"/>
    </sheetView>
  </sheetViews>
  <sheetFormatPr defaultRowHeight="15"/>
  <cols>
    <col min="1" max="1" width="3.85546875" customWidth="1"/>
    <col min="2" max="2" width="20" customWidth="1"/>
    <col min="3" max="3" width="5.5703125" customWidth="1"/>
    <col min="4" max="4" width="7" customWidth="1"/>
    <col min="5" max="5" width="6.140625" customWidth="1"/>
    <col min="6" max="6" width="7" customWidth="1"/>
    <col min="7" max="7" width="5.7109375" customWidth="1"/>
    <col min="8" max="8" width="8.28515625" customWidth="1"/>
    <col min="9" max="9" width="5.85546875" customWidth="1"/>
    <col min="10" max="10" width="7.5703125" customWidth="1"/>
    <col min="11" max="11" width="5.85546875" customWidth="1"/>
    <col min="12" max="12" width="6.85546875" customWidth="1"/>
  </cols>
  <sheetData>
    <row r="1" spans="1:12" ht="24.95" customHeight="1">
      <c r="A1" s="14" t="s">
        <v>46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ht="24.95" customHeight="1">
      <c r="A2" s="2" t="s">
        <v>0</v>
      </c>
      <c r="B2" s="2" t="s">
        <v>1</v>
      </c>
      <c r="C2" s="3" t="s">
        <v>12</v>
      </c>
      <c r="D2" s="3" t="s">
        <v>84</v>
      </c>
      <c r="E2" s="2" t="s">
        <v>2</v>
      </c>
      <c r="F2" s="3" t="s">
        <v>9</v>
      </c>
      <c r="G2" s="2" t="s">
        <v>2</v>
      </c>
      <c r="H2" s="3" t="s">
        <v>85</v>
      </c>
      <c r="I2" s="2" t="s">
        <v>2</v>
      </c>
      <c r="J2" s="3" t="s">
        <v>3</v>
      </c>
      <c r="K2" s="2" t="s">
        <v>2</v>
      </c>
      <c r="L2" s="3" t="s">
        <v>4</v>
      </c>
    </row>
    <row r="3" spans="1:12" ht="24.95" customHeight="1">
      <c r="A3" s="1">
        <v>1</v>
      </c>
      <c r="B3" s="1" t="s">
        <v>47</v>
      </c>
      <c r="C3" s="1">
        <v>2004</v>
      </c>
      <c r="D3" s="1">
        <v>71</v>
      </c>
      <c r="E3" s="1">
        <v>1</v>
      </c>
      <c r="F3" s="1">
        <v>50</v>
      </c>
      <c r="G3" s="1">
        <v>5</v>
      </c>
      <c r="H3" s="1">
        <v>52</v>
      </c>
      <c r="I3" s="1">
        <v>3</v>
      </c>
      <c r="J3" s="1">
        <v>204</v>
      </c>
      <c r="K3" s="1">
        <v>5</v>
      </c>
      <c r="L3" s="1">
        <f t="shared" ref="L3:L43" si="0">SUM(E3,G3,I3,K3)</f>
        <v>14</v>
      </c>
    </row>
    <row r="4" spans="1:12" ht="24.95" customHeight="1">
      <c r="A4" s="1">
        <v>1</v>
      </c>
      <c r="B4" s="1" t="s">
        <v>68</v>
      </c>
      <c r="C4" s="1">
        <v>2004</v>
      </c>
      <c r="D4" s="1">
        <v>62</v>
      </c>
      <c r="E4" s="1">
        <v>4</v>
      </c>
      <c r="F4" s="1">
        <v>54</v>
      </c>
      <c r="G4" s="1">
        <v>2</v>
      </c>
      <c r="H4" s="1">
        <v>54</v>
      </c>
      <c r="I4" s="1">
        <v>2</v>
      </c>
      <c r="J4" s="1">
        <v>201</v>
      </c>
      <c r="K4" s="1">
        <v>6</v>
      </c>
      <c r="L4" s="1">
        <f t="shared" si="0"/>
        <v>14</v>
      </c>
    </row>
    <row r="5" spans="1:12" ht="24.95" customHeight="1">
      <c r="A5" s="1">
        <v>3</v>
      </c>
      <c r="B5" s="1" t="s">
        <v>61</v>
      </c>
      <c r="C5" s="1">
        <v>2004</v>
      </c>
      <c r="D5" s="1">
        <v>49</v>
      </c>
      <c r="E5" s="1">
        <v>8.5</v>
      </c>
      <c r="F5" s="1">
        <v>60</v>
      </c>
      <c r="G5" s="1">
        <v>1</v>
      </c>
      <c r="H5" s="1">
        <v>39</v>
      </c>
      <c r="I5" s="1">
        <v>4</v>
      </c>
      <c r="J5" s="1">
        <v>216</v>
      </c>
      <c r="K5" s="1">
        <v>2</v>
      </c>
      <c r="L5" s="1">
        <f t="shared" si="0"/>
        <v>15.5</v>
      </c>
    </row>
    <row r="6" spans="1:12" ht="24.95" customHeight="1">
      <c r="A6" s="1">
        <v>4</v>
      </c>
      <c r="B6" s="1" t="s">
        <v>48</v>
      </c>
      <c r="C6" s="1">
        <v>2004</v>
      </c>
      <c r="D6" s="1">
        <v>65</v>
      </c>
      <c r="E6" s="1">
        <v>2</v>
      </c>
      <c r="F6" s="1">
        <v>47</v>
      </c>
      <c r="G6" s="1">
        <v>8.5</v>
      </c>
      <c r="H6" s="1">
        <v>67</v>
      </c>
      <c r="I6" s="1">
        <v>1</v>
      </c>
      <c r="J6" s="1">
        <v>193</v>
      </c>
      <c r="K6" s="1">
        <v>8</v>
      </c>
      <c r="L6" s="1">
        <f t="shared" si="0"/>
        <v>19.5</v>
      </c>
    </row>
    <row r="7" spans="1:12" ht="24.95" customHeight="1">
      <c r="A7" s="1">
        <v>5</v>
      </c>
      <c r="B7" s="1" t="s">
        <v>82</v>
      </c>
      <c r="C7" s="1">
        <v>2003</v>
      </c>
      <c r="D7" s="1">
        <v>57</v>
      </c>
      <c r="E7" s="1">
        <v>5</v>
      </c>
      <c r="F7" s="1">
        <v>47</v>
      </c>
      <c r="G7" s="1">
        <v>8.5</v>
      </c>
      <c r="H7" s="1">
        <v>24</v>
      </c>
      <c r="I7" s="1">
        <v>17.5</v>
      </c>
      <c r="J7" s="1">
        <v>221</v>
      </c>
      <c r="K7" s="1">
        <v>1</v>
      </c>
      <c r="L7" s="1">
        <f t="shared" si="0"/>
        <v>32</v>
      </c>
    </row>
    <row r="8" spans="1:12" ht="24.95" customHeight="1">
      <c r="A8" s="1">
        <v>6</v>
      </c>
      <c r="B8" s="1" t="s">
        <v>49</v>
      </c>
      <c r="C8" s="1">
        <v>2004</v>
      </c>
      <c r="D8" s="1">
        <v>49</v>
      </c>
      <c r="E8" s="1">
        <v>8.5</v>
      </c>
      <c r="F8" s="1">
        <v>51</v>
      </c>
      <c r="G8" s="1">
        <v>4</v>
      </c>
      <c r="H8" s="1">
        <v>29</v>
      </c>
      <c r="I8" s="1">
        <v>9</v>
      </c>
      <c r="J8" s="1">
        <v>184</v>
      </c>
      <c r="K8" s="1">
        <v>13</v>
      </c>
      <c r="L8" s="1">
        <f t="shared" si="0"/>
        <v>34.5</v>
      </c>
    </row>
    <row r="9" spans="1:12" ht="24.95" customHeight="1">
      <c r="A9" s="1">
        <v>7</v>
      </c>
      <c r="B9" s="7" t="s">
        <v>60</v>
      </c>
      <c r="C9" s="1">
        <v>2003</v>
      </c>
      <c r="D9" s="1">
        <v>45</v>
      </c>
      <c r="E9" s="1">
        <v>13</v>
      </c>
      <c r="F9" s="1">
        <v>49</v>
      </c>
      <c r="G9" s="1">
        <v>6.5</v>
      </c>
      <c r="H9" s="1">
        <v>24</v>
      </c>
      <c r="I9" s="1">
        <v>15</v>
      </c>
      <c r="J9" s="1">
        <v>214</v>
      </c>
      <c r="K9" s="1">
        <v>3</v>
      </c>
      <c r="L9" s="1">
        <f t="shared" si="0"/>
        <v>37.5</v>
      </c>
    </row>
    <row r="10" spans="1:12" ht="24.95" customHeight="1">
      <c r="A10" s="1">
        <v>8</v>
      </c>
      <c r="B10" s="1" t="s">
        <v>67</v>
      </c>
      <c r="C10" s="1">
        <v>2004</v>
      </c>
      <c r="D10" s="1">
        <v>51</v>
      </c>
      <c r="E10" s="1">
        <v>6</v>
      </c>
      <c r="F10" s="1">
        <v>42</v>
      </c>
      <c r="G10" s="1">
        <v>15</v>
      </c>
      <c r="H10" s="1">
        <v>30</v>
      </c>
      <c r="I10" s="1">
        <v>7</v>
      </c>
      <c r="J10" s="1">
        <v>178</v>
      </c>
      <c r="K10" s="1">
        <v>18</v>
      </c>
      <c r="L10" s="1">
        <f t="shared" si="0"/>
        <v>46</v>
      </c>
    </row>
    <row r="11" spans="1:12" ht="24.95" customHeight="1">
      <c r="A11" s="1">
        <v>9</v>
      </c>
      <c r="B11" s="1" t="s">
        <v>64</v>
      </c>
      <c r="C11" s="1">
        <v>2003</v>
      </c>
      <c r="D11" s="1">
        <v>41</v>
      </c>
      <c r="E11" s="1">
        <v>16</v>
      </c>
      <c r="F11" s="1">
        <v>45</v>
      </c>
      <c r="G11" s="1">
        <v>12.5</v>
      </c>
      <c r="H11" s="1">
        <v>34</v>
      </c>
      <c r="I11" s="1">
        <v>5</v>
      </c>
      <c r="J11" s="1">
        <v>183</v>
      </c>
      <c r="K11" s="1">
        <v>14.5</v>
      </c>
      <c r="L11" s="1">
        <f t="shared" si="0"/>
        <v>48</v>
      </c>
    </row>
    <row r="12" spans="1:12" ht="24.95" customHeight="1">
      <c r="A12" s="1">
        <v>10</v>
      </c>
      <c r="B12" s="1" t="s">
        <v>70</v>
      </c>
      <c r="C12" s="1">
        <v>2004</v>
      </c>
      <c r="D12" s="1">
        <v>43</v>
      </c>
      <c r="E12" s="1">
        <v>14.5</v>
      </c>
      <c r="F12" s="1">
        <v>29</v>
      </c>
      <c r="G12" s="1">
        <v>32</v>
      </c>
      <c r="H12" s="1">
        <v>29</v>
      </c>
      <c r="I12" s="1">
        <v>9</v>
      </c>
      <c r="J12" s="1">
        <v>206</v>
      </c>
      <c r="K12" s="1">
        <v>4</v>
      </c>
      <c r="L12" s="1">
        <f t="shared" si="0"/>
        <v>59.5</v>
      </c>
    </row>
    <row r="13" spans="1:12" ht="24.95" customHeight="1">
      <c r="A13" s="1">
        <v>11</v>
      </c>
      <c r="B13" s="1" t="s">
        <v>74</v>
      </c>
      <c r="C13" s="1">
        <v>2004</v>
      </c>
      <c r="D13" s="1">
        <v>47</v>
      </c>
      <c r="E13" s="1">
        <v>11</v>
      </c>
      <c r="F13" s="1">
        <v>28</v>
      </c>
      <c r="G13" s="1">
        <v>34.5</v>
      </c>
      <c r="H13" s="1">
        <v>27</v>
      </c>
      <c r="I13" s="1">
        <v>11</v>
      </c>
      <c r="J13" s="1">
        <v>191</v>
      </c>
      <c r="K13" s="1">
        <v>9</v>
      </c>
      <c r="L13" s="1">
        <f t="shared" si="0"/>
        <v>65.5</v>
      </c>
    </row>
    <row r="14" spans="1:12" ht="24.95" customHeight="1">
      <c r="A14" s="1">
        <v>12</v>
      </c>
      <c r="B14" s="1" t="s">
        <v>76</v>
      </c>
      <c r="C14" s="1">
        <v>2003</v>
      </c>
      <c r="D14" s="1">
        <v>48</v>
      </c>
      <c r="E14" s="1">
        <v>10</v>
      </c>
      <c r="F14" s="1">
        <v>34</v>
      </c>
      <c r="G14" s="1">
        <v>21.5</v>
      </c>
      <c r="H14" s="1">
        <v>25</v>
      </c>
      <c r="I14" s="1">
        <v>13</v>
      </c>
      <c r="J14" s="1">
        <v>167</v>
      </c>
      <c r="K14" s="1">
        <v>24</v>
      </c>
      <c r="L14" s="1">
        <f t="shared" si="0"/>
        <v>68.5</v>
      </c>
    </row>
    <row r="15" spans="1:12" ht="24.95" customHeight="1">
      <c r="A15" s="1">
        <v>13</v>
      </c>
      <c r="B15" s="1" t="s">
        <v>62</v>
      </c>
      <c r="C15" s="1">
        <v>2003</v>
      </c>
      <c r="D15" s="1">
        <v>38</v>
      </c>
      <c r="E15" s="1">
        <v>19.5</v>
      </c>
      <c r="F15" s="1">
        <v>45</v>
      </c>
      <c r="G15" s="1">
        <v>12.5</v>
      </c>
      <c r="H15" s="1">
        <v>24</v>
      </c>
      <c r="I15" s="1">
        <v>17.5</v>
      </c>
      <c r="J15" s="1">
        <v>174</v>
      </c>
      <c r="K15" s="1">
        <v>20</v>
      </c>
      <c r="L15" s="1">
        <f t="shared" si="0"/>
        <v>69.5</v>
      </c>
    </row>
    <row r="16" spans="1:12" ht="24.95" customHeight="1">
      <c r="A16" s="1">
        <v>14</v>
      </c>
      <c r="B16" s="1" t="s">
        <v>137</v>
      </c>
      <c r="C16" s="1">
        <v>2004</v>
      </c>
      <c r="D16" s="1">
        <v>35</v>
      </c>
      <c r="E16" s="1">
        <v>22.5</v>
      </c>
      <c r="F16" s="1">
        <v>46</v>
      </c>
      <c r="G16" s="1">
        <v>10.5</v>
      </c>
      <c r="H16" s="1">
        <v>32</v>
      </c>
      <c r="I16" s="1">
        <v>6</v>
      </c>
      <c r="J16" s="1">
        <v>152</v>
      </c>
      <c r="K16" s="1">
        <v>34.5</v>
      </c>
      <c r="L16" s="1">
        <f t="shared" si="0"/>
        <v>73.5</v>
      </c>
    </row>
    <row r="17" spans="1:12" ht="24.95" customHeight="1">
      <c r="A17" s="1">
        <v>15</v>
      </c>
      <c r="B17" s="1" t="s">
        <v>69</v>
      </c>
      <c r="C17" s="1">
        <v>2004</v>
      </c>
      <c r="D17" s="1">
        <v>32</v>
      </c>
      <c r="E17" s="1">
        <v>25.5</v>
      </c>
      <c r="F17" s="1">
        <v>33</v>
      </c>
      <c r="G17" s="1">
        <v>24</v>
      </c>
      <c r="H17" s="1">
        <v>23</v>
      </c>
      <c r="I17" s="1">
        <v>20</v>
      </c>
      <c r="J17" s="1">
        <v>198</v>
      </c>
      <c r="K17" s="1">
        <v>7</v>
      </c>
      <c r="L17" s="1">
        <f t="shared" si="0"/>
        <v>76.5</v>
      </c>
    </row>
    <row r="18" spans="1:12" ht="24.95" customHeight="1">
      <c r="A18" s="1">
        <v>16</v>
      </c>
      <c r="B18" s="1" t="s">
        <v>81</v>
      </c>
      <c r="C18" s="1">
        <v>2003</v>
      </c>
      <c r="D18" s="1">
        <v>63</v>
      </c>
      <c r="E18" s="1">
        <v>3</v>
      </c>
      <c r="F18" s="1">
        <v>21</v>
      </c>
      <c r="G18" s="1">
        <v>39</v>
      </c>
      <c r="H18" s="1">
        <v>21</v>
      </c>
      <c r="I18" s="1">
        <v>22.5</v>
      </c>
      <c r="J18" s="1">
        <v>182</v>
      </c>
      <c r="K18" s="1">
        <v>16</v>
      </c>
      <c r="L18" s="1">
        <f t="shared" si="0"/>
        <v>80.5</v>
      </c>
    </row>
    <row r="19" spans="1:12" ht="24.95" customHeight="1">
      <c r="A19" s="1">
        <v>17</v>
      </c>
      <c r="B19" s="1" t="s">
        <v>77</v>
      </c>
      <c r="C19" s="1">
        <v>2003</v>
      </c>
      <c r="D19" s="1">
        <v>46</v>
      </c>
      <c r="E19" s="1">
        <v>12</v>
      </c>
      <c r="F19" s="1">
        <v>33</v>
      </c>
      <c r="G19" s="1">
        <v>24</v>
      </c>
      <c r="H19" s="1">
        <v>10</v>
      </c>
      <c r="I19" s="1">
        <v>33.5</v>
      </c>
      <c r="J19" s="1">
        <v>187</v>
      </c>
      <c r="K19" s="1">
        <v>11.5</v>
      </c>
      <c r="L19" s="1">
        <f t="shared" si="0"/>
        <v>81</v>
      </c>
    </row>
    <row r="20" spans="1:12" ht="24.95" customHeight="1">
      <c r="A20" s="1">
        <v>18</v>
      </c>
      <c r="B20" s="1" t="s">
        <v>51</v>
      </c>
      <c r="C20" s="1">
        <v>2004</v>
      </c>
      <c r="D20" s="1">
        <v>31</v>
      </c>
      <c r="E20" s="1">
        <v>28</v>
      </c>
      <c r="F20" s="1">
        <v>49</v>
      </c>
      <c r="G20" s="1">
        <v>6.5</v>
      </c>
      <c r="H20" s="1">
        <v>10</v>
      </c>
      <c r="I20" s="1">
        <v>33.5</v>
      </c>
      <c r="J20" s="1">
        <v>183</v>
      </c>
      <c r="K20" s="1">
        <v>14.5</v>
      </c>
      <c r="L20" s="1">
        <f t="shared" si="0"/>
        <v>82.5</v>
      </c>
    </row>
    <row r="21" spans="1:12" ht="24.95" customHeight="1">
      <c r="A21" s="1">
        <v>19</v>
      </c>
      <c r="B21" s="1" t="s">
        <v>58</v>
      </c>
      <c r="C21" s="1">
        <v>2004</v>
      </c>
      <c r="D21" s="1">
        <v>38</v>
      </c>
      <c r="E21" s="1">
        <v>19.5</v>
      </c>
      <c r="F21" s="1">
        <v>43</v>
      </c>
      <c r="G21" s="1">
        <v>14</v>
      </c>
      <c r="H21" s="1">
        <v>24</v>
      </c>
      <c r="I21" s="1">
        <v>17.5</v>
      </c>
      <c r="J21" s="1">
        <v>157</v>
      </c>
      <c r="K21" s="1">
        <v>31.5</v>
      </c>
      <c r="L21" s="1">
        <f t="shared" si="0"/>
        <v>82.5</v>
      </c>
    </row>
    <row r="22" spans="1:12" ht="24.95" customHeight="1">
      <c r="A22" s="1">
        <v>20</v>
      </c>
      <c r="B22" s="1" t="s">
        <v>135</v>
      </c>
      <c r="C22" s="1">
        <v>2003</v>
      </c>
      <c r="D22" s="1">
        <v>43</v>
      </c>
      <c r="E22" s="1">
        <v>14.5</v>
      </c>
      <c r="F22" s="1">
        <v>32</v>
      </c>
      <c r="G22" s="1">
        <v>26</v>
      </c>
      <c r="H22" s="1">
        <v>19</v>
      </c>
      <c r="I22" s="1">
        <v>25</v>
      </c>
      <c r="J22" s="1">
        <v>171</v>
      </c>
      <c r="K22" s="1">
        <v>21</v>
      </c>
      <c r="L22" s="1">
        <f t="shared" si="0"/>
        <v>86.5</v>
      </c>
    </row>
    <row r="23" spans="1:12" ht="24.95" customHeight="1">
      <c r="A23" s="1">
        <v>21</v>
      </c>
      <c r="B23" s="1" t="s">
        <v>59</v>
      </c>
      <c r="C23" s="1">
        <v>2004</v>
      </c>
      <c r="D23" s="1">
        <v>29</v>
      </c>
      <c r="E23" s="1">
        <v>29</v>
      </c>
      <c r="F23" s="1">
        <v>27</v>
      </c>
      <c r="G23" s="1">
        <v>36</v>
      </c>
      <c r="H23" s="1">
        <v>25</v>
      </c>
      <c r="I23" s="1">
        <v>13</v>
      </c>
      <c r="J23" s="1">
        <v>190</v>
      </c>
      <c r="K23" s="1">
        <v>10</v>
      </c>
      <c r="L23" s="1">
        <f t="shared" si="0"/>
        <v>88</v>
      </c>
    </row>
    <row r="24" spans="1:12" ht="24.95" customHeight="1">
      <c r="A24" s="1">
        <v>22</v>
      </c>
      <c r="B24" s="1" t="s">
        <v>133</v>
      </c>
      <c r="C24" s="1">
        <v>2003</v>
      </c>
      <c r="D24" s="1">
        <v>26</v>
      </c>
      <c r="E24" s="1">
        <v>32</v>
      </c>
      <c r="F24" s="1">
        <v>53</v>
      </c>
      <c r="G24" s="1">
        <v>3</v>
      </c>
      <c r="H24" s="1">
        <v>21</v>
      </c>
      <c r="I24" s="1">
        <v>22.5</v>
      </c>
      <c r="J24" s="1">
        <v>154</v>
      </c>
      <c r="K24" s="1">
        <v>33</v>
      </c>
      <c r="L24" s="1">
        <f t="shared" si="0"/>
        <v>90.5</v>
      </c>
    </row>
    <row r="25" spans="1:12" ht="24.95" customHeight="1">
      <c r="A25" s="1">
        <v>23</v>
      </c>
      <c r="B25" s="1" t="s">
        <v>63</v>
      </c>
      <c r="C25" s="1">
        <v>2003</v>
      </c>
      <c r="D25" s="1">
        <v>21</v>
      </c>
      <c r="E25" s="1">
        <v>37</v>
      </c>
      <c r="F25" s="1">
        <v>46</v>
      </c>
      <c r="G25" s="1">
        <v>10.5</v>
      </c>
      <c r="H25" s="1">
        <v>17</v>
      </c>
      <c r="I25" s="1">
        <v>26</v>
      </c>
      <c r="J25" s="1">
        <v>177</v>
      </c>
      <c r="K25" s="1">
        <v>19</v>
      </c>
      <c r="L25" s="1">
        <f t="shared" si="0"/>
        <v>92.5</v>
      </c>
    </row>
    <row r="26" spans="1:12" ht="24.95" customHeight="1">
      <c r="A26" s="1">
        <v>24</v>
      </c>
      <c r="B26" s="1" t="s">
        <v>57</v>
      </c>
      <c r="C26" s="1">
        <v>2004</v>
      </c>
      <c r="D26" s="1">
        <v>27</v>
      </c>
      <c r="E26" s="1">
        <v>31</v>
      </c>
      <c r="F26" s="1">
        <v>34</v>
      </c>
      <c r="G26" s="1">
        <v>21.5</v>
      </c>
      <c r="H26" s="1">
        <v>29</v>
      </c>
      <c r="I26" s="1">
        <v>9</v>
      </c>
      <c r="J26" s="1">
        <v>157</v>
      </c>
      <c r="K26" s="1">
        <v>31.5</v>
      </c>
      <c r="L26" s="1">
        <f t="shared" si="0"/>
        <v>93</v>
      </c>
    </row>
    <row r="27" spans="1:12" ht="24.95" customHeight="1">
      <c r="A27" s="1">
        <v>25</v>
      </c>
      <c r="B27" s="1" t="s">
        <v>75</v>
      </c>
      <c r="C27" s="1">
        <v>2004</v>
      </c>
      <c r="D27" s="1">
        <v>40</v>
      </c>
      <c r="E27" s="1">
        <v>17</v>
      </c>
      <c r="F27" s="1">
        <v>30</v>
      </c>
      <c r="G27" s="1">
        <v>29.5</v>
      </c>
      <c r="H27" s="1">
        <v>8</v>
      </c>
      <c r="I27" s="1">
        <v>35.5</v>
      </c>
      <c r="J27" s="1">
        <v>187</v>
      </c>
      <c r="K27" s="1">
        <v>11.5</v>
      </c>
      <c r="L27" s="1">
        <f t="shared" si="0"/>
        <v>93.5</v>
      </c>
    </row>
    <row r="28" spans="1:12" ht="24.95" customHeight="1">
      <c r="A28" s="1">
        <v>26</v>
      </c>
      <c r="B28" s="1" t="s">
        <v>53</v>
      </c>
      <c r="C28" s="1">
        <v>2003</v>
      </c>
      <c r="D28" s="1">
        <v>33</v>
      </c>
      <c r="E28" s="1">
        <v>24</v>
      </c>
      <c r="F28" s="1">
        <v>31</v>
      </c>
      <c r="G28" s="1">
        <v>27.5</v>
      </c>
      <c r="H28" s="1">
        <v>25</v>
      </c>
      <c r="I28" s="1">
        <v>13</v>
      </c>
      <c r="J28" s="1">
        <v>158</v>
      </c>
      <c r="K28" s="1">
        <v>29.5</v>
      </c>
      <c r="L28" s="1">
        <f t="shared" si="0"/>
        <v>94</v>
      </c>
    </row>
    <row r="29" spans="1:12" ht="24.95" customHeight="1">
      <c r="A29" s="1">
        <v>27</v>
      </c>
      <c r="B29" s="1" t="s">
        <v>54</v>
      </c>
      <c r="C29" s="1">
        <v>2003</v>
      </c>
      <c r="D29" s="1">
        <v>36</v>
      </c>
      <c r="E29" s="1">
        <v>21</v>
      </c>
      <c r="F29" s="1">
        <v>30</v>
      </c>
      <c r="G29" s="1">
        <v>29.5</v>
      </c>
      <c r="H29" s="1">
        <v>22</v>
      </c>
      <c r="I29" s="1">
        <v>21</v>
      </c>
      <c r="J29" s="1">
        <v>166</v>
      </c>
      <c r="K29" s="1">
        <v>26</v>
      </c>
      <c r="L29" s="1">
        <f t="shared" si="0"/>
        <v>97.5</v>
      </c>
    </row>
    <row r="30" spans="1:12" ht="24.95" customHeight="1">
      <c r="A30" s="1">
        <v>28</v>
      </c>
      <c r="B30" s="1" t="s">
        <v>73</v>
      </c>
      <c r="C30" s="1">
        <v>2003</v>
      </c>
      <c r="D30" s="1">
        <v>50</v>
      </c>
      <c r="E30" s="1">
        <v>7</v>
      </c>
      <c r="F30" s="1">
        <v>1</v>
      </c>
      <c r="G30" s="1">
        <v>41</v>
      </c>
      <c r="H30" s="1">
        <v>24</v>
      </c>
      <c r="I30" s="1">
        <v>17.5</v>
      </c>
      <c r="J30" s="1">
        <v>124</v>
      </c>
      <c r="K30" s="1">
        <v>39</v>
      </c>
      <c r="L30" s="1">
        <f t="shared" si="0"/>
        <v>104.5</v>
      </c>
    </row>
    <row r="31" spans="1:12" ht="24.95" customHeight="1">
      <c r="A31" s="1">
        <v>29</v>
      </c>
      <c r="B31" s="1" t="s">
        <v>136</v>
      </c>
      <c r="C31" s="1">
        <v>2004</v>
      </c>
      <c r="D31" s="1">
        <v>24</v>
      </c>
      <c r="E31" s="1">
        <v>34</v>
      </c>
      <c r="F31" s="1">
        <v>38</v>
      </c>
      <c r="G31" s="1">
        <v>20</v>
      </c>
      <c r="H31" s="1">
        <v>8</v>
      </c>
      <c r="I31" s="1">
        <v>35.5</v>
      </c>
      <c r="J31" s="1">
        <v>181</v>
      </c>
      <c r="K31" s="1">
        <v>17</v>
      </c>
      <c r="L31" s="1">
        <f t="shared" si="0"/>
        <v>106.5</v>
      </c>
    </row>
    <row r="32" spans="1:12" ht="24.95" customHeight="1">
      <c r="A32" s="1">
        <v>30</v>
      </c>
      <c r="B32" s="1" t="s">
        <v>134</v>
      </c>
      <c r="C32" s="1">
        <v>2004</v>
      </c>
      <c r="D32" s="1">
        <v>17</v>
      </c>
      <c r="E32" s="1">
        <v>39</v>
      </c>
      <c r="F32" s="1">
        <v>40</v>
      </c>
      <c r="G32" s="1">
        <v>18</v>
      </c>
      <c r="H32" s="1">
        <v>15</v>
      </c>
      <c r="I32" s="1">
        <v>28</v>
      </c>
      <c r="J32" s="1">
        <v>168</v>
      </c>
      <c r="K32" s="1">
        <v>22</v>
      </c>
      <c r="L32" s="1">
        <f t="shared" si="0"/>
        <v>107</v>
      </c>
    </row>
    <row r="33" spans="1:12" ht="24.95" customHeight="1">
      <c r="A33" s="1">
        <v>31</v>
      </c>
      <c r="B33" s="1" t="s">
        <v>65</v>
      </c>
      <c r="C33" s="1">
        <v>2003</v>
      </c>
      <c r="D33" s="1">
        <v>23</v>
      </c>
      <c r="E33" s="1">
        <v>35</v>
      </c>
      <c r="F33" s="1">
        <v>40</v>
      </c>
      <c r="G33" s="1">
        <v>18</v>
      </c>
      <c r="H33" s="1">
        <v>11</v>
      </c>
      <c r="I33" s="1">
        <v>31</v>
      </c>
      <c r="J33" s="1">
        <v>167</v>
      </c>
      <c r="K33" s="1">
        <v>24</v>
      </c>
      <c r="L33" s="1">
        <f t="shared" si="0"/>
        <v>108</v>
      </c>
    </row>
    <row r="34" spans="1:12" ht="24.95" customHeight="1">
      <c r="A34" s="1">
        <v>32</v>
      </c>
      <c r="B34" s="1" t="s">
        <v>71</v>
      </c>
      <c r="C34" s="1">
        <v>2004</v>
      </c>
      <c r="D34" s="1">
        <v>32</v>
      </c>
      <c r="E34" s="1">
        <v>27</v>
      </c>
      <c r="F34" s="1">
        <v>33</v>
      </c>
      <c r="G34" s="1">
        <v>24</v>
      </c>
      <c r="H34" s="1">
        <v>11</v>
      </c>
      <c r="I34" s="1">
        <v>31</v>
      </c>
      <c r="J34" s="1">
        <v>165</v>
      </c>
      <c r="K34" s="1">
        <v>27</v>
      </c>
      <c r="L34" s="1">
        <f t="shared" si="0"/>
        <v>109</v>
      </c>
    </row>
    <row r="35" spans="1:12" ht="24.95" customHeight="1">
      <c r="A35" s="1">
        <v>33</v>
      </c>
      <c r="B35" s="1" t="s">
        <v>55</v>
      </c>
      <c r="C35" s="1">
        <v>2004</v>
      </c>
      <c r="D35" s="1">
        <v>39</v>
      </c>
      <c r="E35" s="1">
        <v>18</v>
      </c>
      <c r="F35" s="1">
        <v>40</v>
      </c>
      <c r="G35" s="1">
        <v>18</v>
      </c>
      <c r="H35" s="1">
        <v>0</v>
      </c>
      <c r="I35" s="1">
        <v>41</v>
      </c>
      <c r="J35" s="1">
        <v>152</v>
      </c>
      <c r="K35" s="1">
        <v>34.5</v>
      </c>
      <c r="L35" s="1">
        <f t="shared" si="0"/>
        <v>111.5</v>
      </c>
    </row>
    <row r="36" spans="1:12" ht="24.95" customHeight="1">
      <c r="A36" s="1">
        <v>34</v>
      </c>
      <c r="B36" s="1" t="s">
        <v>56</v>
      </c>
      <c r="C36" s="1">
        <v>2004</v>
      </c>
      <c r="D36" s="1">
        <v>32</v>
      </c>
      <c r="E36" s="1">
        <v>25.5</v>
      </c>
      <c r="F36" s="1">
        <v>25</v>
      </c>
      <c r="G36" s="1">
        <v>37</v>
      </c>
      <c r="H36" s="1">
        <v>13</v>
      </c>
      <c r="I36" s="1">
        <v>29</v>
      </c>
      <c r="J36" s="1">
        <v>167</v>
      </c>
      <c r="K36" s="1">
        <v>24</v>
      </c>
      <c r="L36" s="1">
        <f t="shared" si="0"/>
        <v>115.5</v>
      </c>
    </row>
    <row r="37" spans="1:12" ht="24.95" customHeight="1">
      <c r="A37" s="1">
        <v>35</v>
      </c>
      <c r="B37" s="6" t="s">
        <v>66</v>
      </c>
      <c r="C37" s="1">
        <v>2003</v>
      </c>
      <c r="D37" s="1">
        <v>28</v>
      </c>
      <c r="E37" s="1">
        <v>30</v>
      </c>
      <c r="F37" s="1">
        <v>29</v>
      </c>
      <c r="G37" s="1">
        <v>32</v>
      </c>
      <c r="H37" s="1">
        <v>20</v>
      </c>
      <c r="I37" s="1">
        <v>24</v>
      </c>
      <c r="J37" s="1">
        <v>146</v>
      </c>
      <c r="K37" s="1">
        <v>36.5</v>
      </c>
      <c r="L37" s="1">
        <f t="shared" si="0"/>
        <v>122.5</v>
      </c>
    </row>
    <row r="38" spans="1:12" ht="24.95" customHeight="1">
      <c r="A38" s="1">
        <v>36</v>
      </c>
      <c r="B38" s="1" t="s">
        <v>72</v>
      </c>
      <c r="C38" s="1">
        <v>2004</v>
      </c>
      <c r="D38" s="1">
        <v>25</v>
      </c>
      <c r="E38" s="1">
        <v>33</v>
      </c>
      <c r="F38" s="1">
        <v>31</v>
      </c>
      <c r="G38" s="1">
        <v>27.5</v>
      </c>
      <c r="H38" s="1">
        <v>11</v>
      </c>
      <c r="I38" s="1">
        <v>31</v>
      </c>
      <c r="J38" s="1">
        <v>146</v>
      </c>
      <c r="K38" s="1">
        <v>36.5</v>
      </c>
      <c r="L38" s="1">
        <f t="shared" si="0"/>
        <v>128</v>
      </c>
    </row>
    <row r="39" spans="1:12" ht="24.95" customHeight="1">
      <c r="A39" s="1">
        <v>37</v>
      </c>
      <c r="B39" s="1" t="s">
        <v>52</v>
      </c>
      <c r="C39" s="1">
        <v>2003</v>
      </c>
      <c r="D39" s="1">
        <v>35</v>
      </c>
      <c r="E39" s="1">
        <v>22.5</v>
      </c>
      <c r="F39" s="1">
        <v>10</v>
      </c>
      <c r="G39" s="1">
        <v>40</v>
      </c>
      <c r="H39" s="1">
        <v>16</v>
      </c>
      <c r="I39" s="1">
        <v>27</v>
      </c>
      <c r="J39" s="1">
        <v>0</v>
      </c>
      <c r="K39" s="1">
        <v>41</v>
      </c>
      <c r="L39" s="1">
        <f t="shared" si="0"/>
        <v>130.5</v>
      </c>
    </row>
    <row r="40" spans="1:12" ht="24.95" customHeight="1">
      <c r="A40" s="1">
        <v>38</v>
      </c>
      <c r="B40" s="1" t="s">
        <v>50</v>
      </c>
      <c r="C40" s="1">
        <v>2004</v>
      </c>
      <c r="D40" s="1">
        <v>7</v>
      </c>
      <c r="E40" s="1">
        <v>40</v>
      </c>
      <c r="F40" s="1">
        <v>41</v>
      </c>
      <c r="G40" s="1">
        <v>16</v>
      </c>
      <c r="H40" s="1">
        <v>2</v>
      </c>
      <c r="I40" s="1">
        <v>38</v>
      </c>
      <c r="J40" s="1">
        <v>140</v>
      </c>
      <c r="K40" s="1">
        <v>38</v>
      </c>
      <c r="L40" s="1">
        <f t="shared" si="0"/>
        <v>132</v>
      </c>
    </row>
    <row r="41" spans="1:12" ht="24.95" customHeight="1">
      <c r="A41" s="1">
        <v>39</v>
      </c>
      <c r="B41" s="1" t="s">
        <v>78</v>
      </c>
      <c r="C41" s="1">
        <v>2004</v>
      </c>
      <c r="D41" s="1">
        <v>22</v>
      </c>
      <c r="E41" s="1">
        <v>36</v>
      </c>
      <c r="F41" s="1">
        <v>28</v>
      </c>
      <c r="G41" s="1">
        <v>34.5</v>
      </c>
      <c r="H41" s="1">
        <v>5</v>
      </c>
      <c r="I41" s="1">
        <v>37</v>
      </c>
      <c r="J41" s="1">
        <v>164</v>
      </c>
      <c r="K41" s="1">
        <v>28</v>
      </c>
      <c r="L41" s="1">
        <f t="shared" si="0"/>
        <v>135.5</v>
      </c>
    </row>
    <row r="42" spans="1:12" ht="24.95" customHeight="1">
      <c r="A42" s="1">
        <v>40</v>
      </c>
      <c r="B42" s="1" t="s">
        <v>80</v>
      </c>
      <c r="C42" s="1">
        <v>2003</v>
      </c>
      <c r="D42" s="1">
        <v>20</v>
      </c>
      <c r="E42" s="1">
        <v>38</v>
      </c>
      <c r="F42" s="1">
        <v>29</v>
      </c>
      <c r="G42" s="1">
        <v>32</v>
      </c>
      <c r="H42" s="1">
        <v>1</v>
      </c>
      <c r="I42" s="1">
        <v>39.5</v>
      </c>
      <c r="J42" s="1">
        <v>158</v>
      </c>
      <c r="K42" s="1">
        <v>29.5</v>
      </c>
      <c r="L42" s="1">
        <f t="shared" si="0"/>
        <v>139</v>
      </c>
    </row>
    <row r="43" spans="1:12" ht="24.95" customHeight="1">
      <c r="A43" s="1">
        <v>41</v>
      </c>
      <c r="B43" s="1" t="s">
        <v>79</v>
      </c>
      <c r="C43" s="1">
        <v>2003</v>
      </c>
      <c r="D43" s="1">
        <v>3</v>
      </c>
      <c r="E43" s="1">
        <v>41</v>
      </c>
      <c r="F43" s="1">
        <v>24</v>
      </c>
      <c r="G43" s="1">
        <v>38</v>
      </c>
      <c r="H43" s="1">
        <v>1</v>
      </c>
      <c r="I43" s="1">
        <v>39.5</v>
      </c>
      <c r="J43" s="1">
        <v>118</v>
      </c>
      <c r="K43" s="1">
        <v>40</v>
      </c>
      <c r="L43" s="1">
        <f t="shared" si="0"/>
        <v>158.5</v>
      </c>
    </row>
  </sheetData>
  <mergeCells count="1">
    <mergeCell ref="A1:L1"/>
  </mergeCells>
  <phoneticPr fontId="4" type="noConversion"/>
  <pageMargins left="0.23622047244094491" right="0.23622047244094491" top="0.15748031496062992" bottom="0.15748031496062992" header="0.31496062992125984" footer="0.31496062992125984"/>
  <pageSetup paperSize="9" scale="110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5"/>
  <sheetViews>
    <sheetView view="pageBreakPreview" topLeftCell="A18" workbookViewId="0">
      <selection activeCell="A3" sqref="A3:A25"/>
    </sheetView>
  </sheetViews>
  <sheetFormatPr defaultRowHeight="15"/>
  <cols>
    <col min="1" max="1" width="3.85546875" customWidth="1"/>
    <col min="2" max="2" width="19.42578125" customWidth="1"/>
    <col min="3" max="3" width="5.5703125" customWidth="1"/>
    <col min="4" max="4" width="7" customWidth="1"/>
    <col min="5" max="5" width="6.140625" customWidth="1"/>
    <col min="6" max="6" width="7" customWidth="1"/>
    <col min="7" max="7" width="5.7109375" customWidth="1"/>
    <col min="8" max="8" width="8.28515625" customWidth="1"/>
    <col min="9" max="9" width="5.85546875" customWidth="1"/>
    <col min="10" max="10" width="7.5703125" customWidth="1"/>
    <col min="11" max="11" width="5.85546875" customWidth="1"/>
    <col min="12" max="12" width="6.85546875" customWidth="1"/>
  </cols>
  <sheetData>
    <row r="1" spans="1:12" ht="24.95" customHeight="1">
      <c r="A1" s="14" t="s">
        <v>83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ht="24.95" customHeight="1">
      <c r="A2" s="2" t="s">
        <v>0</v>
      </c>
      <c r="B2" s="2" t="s">
        <v>1</v>
      </c>
      <c r="C2" s="3" t="s">
        <v>12</v>
      </c>
      <c r="D2" s="3" t="s">
        <v>86</v>
      </c>
      <c r="E2" s="2" t="s">
        <v>2</v>
      </c>
      <c r="F2" s="3" t="s">
        <v>101</v>
      </c>
      <c r="G2" s="2" t="s">
        <v>2</v>
      </c>
      <c r="H2" s="3" t="s">
        <v>87</v>
      </c>
      <c r="I2" s="2" t="s">
        <v>2</v>
      </c>
      <c r="J2" s="3" t="s">
        <v>3</v>
      </c>
      <c r="K2" s="2" t="s">
        <v>2</v>
      </c>
      <c r="L2" s="3" t="s">
        <v>4</v>
      </c>
    </row>
    <row r="3" spans="1:12" ht="23.1" customHeight="1">
      <c r="A3" s="1">
        <v>1</v>
      </c>
      <c r="B3" s="4" t="s">
        <v>95</v>
      </c>
      <c r="C3" s="5">
        <v>2005</v>
      </c>
      <c r="D3" s="1">
        <v>38</v>
      </c>
      <c r="E3" s="1">
        <v>3.5</v>
      </c>
      <c r="F3" s="1">
        <v>26</v>
      </c>
      <c r="G3" s="1">
        <v>2</v>
      </c>
      <c r="H3" s="1">
        <v>41</v>
      </c>
      <c r="I3" s="1">
        <v>2.5</v>
      </c>
      <c r="J3" s="1">
        <v>177</v>
      </c>
      <c r="K3" s="1">
        <v>2.5</v>
      </c>
      <c r="L3" s="1">
        <f t="shared" ref="L3:L25" si="0">SUM(E3,G3,I3,K3)</f>
        <v>10.5</v>
      </c>
    </row>
    <row r="4" spans="1:12" ht="23.1" customHeight="1">
      <c r="A4" s="1">
        <v>2</v>
      </c>
      <c r="B4" s="4" t="s">
        <v>90</v>
      </c>
      <c r="C4" s="5">
        <v>2005</v>
      </c>
      <c r="D4" s="1">
        <v>27</v>
      </c>
      <c r="E4" s="1">
        <v>9.5</v>
      </c>
      <c r="F4" s="1">
        <v>25</v>
      </c>
      <c r="G4" s="1">
        <v>3</v>
      </c>
      <c r="H4" s="1">
        <v>35</v>
      </c>
      <c r="I4" s="1">
        <v>4</v>
      </c>
      <c r="J4" s="1">
        <v>178</v>
      </c>
      <c r="K4" s="1">
        <v>1</v>
      </c>
      <c r="L4" s="1">
        <f t="shared" si="0"/>
        <v>17.5</v>
      </c>
    </row>
    <row r="5" spans="1:12" ht="23.1" customHeight="1">
      <c r="A5" s="1">
        <v>3</v>
      </c>
      <c r="B5" s="1" t="s">
        <v>92</v>
      </c>
      <c r="C5" s="1">
        <v>2005</v>
      </c>
      <c r="D5" s="1">
        <v>31</v>
      </c>
      <c r="E5" s="1">
        <v>5</v>
      </c>
      <c r="F5" s="1">
        <v>24</v>
      </c>
      <c r="G5" s="1">
        <v>4.5</v>
      </c>
      <c r="H5" s="1">
        <v>45</v>
      </c>
      <c r="I5" s="1">
        <v>1</v>
      </c>
      <c r="J5" s="1">
        <v>156</v>
      </c>
      <c r="K5" s="1">
        <v>12.5</v>
      </c>
      <c r="L5" s="1">
        <f t="shared" si="0"/>
        <v>23</v>
      </c>
    </row>
    <row r="6" spans="1:12" ht="23.1" customHeight="1">
      <c r="A6" s="1">
        <v>4</v>
      </c>
      <c r="B6" s="1" t="s">
        <v>143</v>
      </c>
      <c r="C6" s="1">
        <v>2005</v>
      </c>
      <c r="D6" s="1">
        <v>38</v>
      </c>
      <c r="E6" s="1">
        <v>3.5</v>
      </c>
      <c r="F6" s="1">
        <v>23</v>
      </c>
      <c r="G6" s="1">
        <v>6</v>
      </c>
      <c r="H6" s="1">
        <v>24</v>
      </c>
      <c r="I6" s="1">
        <v>11</v>
      </c>
      <c r="J6" s="1">
        <v>163</v>
      </c>
      <c r="K6" s="1">
        <v>6</v>
      </c>
      <c r="L6" s="1">
        <f t="shared" si="0"/>
        <v>26.5</v>
      </c>
    </row>
    <row r="7" spans="1:12" ht="23.1" customHeight="1">
      <c r="A7" s="1">
        <v>5</v>
      </c>
      <c r="B7" s="1" t="s">
        <v>94</v>
      </c>
      <c r="C7" s="1">
        <v>2006</v>
      </c>
      <c r="D7" s="1">
        <v>22</v>
      </c>
      <c r="E7" s="1">
        <v>13</v>
      </c>
      <c r="F7" s="1">
        <v>15</v>
      </c>
      <c r="G7" s="1">
        <v>15</v>
      </c>
      <c r="H7" s="1">
        <v>41</v>
      </c>
      <c r="I7" s="1">
        <v>2.5</v>
      </c>
      <c r="J7" s="1">
        <v>177</v>
      </c>
      <c r="K7" s="1">
        <v>2.5</v>
      </c>
      <c r="L7" s="1">
        <f t="shared" si="0"/>
        <v>33</v>
      </c>
    </row>
    <row r="8" spans="1:12" ht="23.1" customHeight="1">
      <c r="A8" s="1">
        <v>6</v>
      </c>
      <c r="B8" s="1" t="s">
        <v>91</v>
      </c>
      <c r="C8" s="1">
        <v>2006</v>
      </c>
      <c r="D8" s="1">
        <v>22</v>
      </c>
      <c r="E8" s="1">
        <v>13</v>
      </c>
      <c r="F8" s="1">
        <v>24</v>
      </c>
      <c r="G8" s="1">
        <v>4.5</v>
      </c>
      <c r="H8" s="1">
        <v>33</v>
      </c>
      <c r="I8" s="1">
        <v>6</v>
      </c>
      <c r="J8" s="1">
        <v>160</v>
      </c>
      <c r="K8" s="1">
        <v>10.5</v>
      </c>
      <c r="L8" s="1">
        <f t="shared" si="0"/>
        <v>34</v>
      </c>
    </row>
    <row r="9" spans="1:12" ht="23.1" customHeight="1">
      <c r="A9" s="1">
        <v>7</v>
      </c>
      <c r="B9" s="1" t="s">
        <v>140</v>
      </c>
      <c r="C9" s="1">
        <v>2005</v>
      </c>
      <c r="D9" s="1">
        <v>43</v>
      </c>
      <c r="E9" s="1">
        <v>2</v>
      </c>
      <c r="F9" s="1">
        <v>20</v>
      </c>
      <c r="G9" s="1">
        <v>11</v>
      </c>
      <c r="H9" s="1">
        <v>21</v>
      </c>
      <c r="I9" s="1">
        <v>13</v>
      </c>
      <c r="J9" s="1">
        <v>162</v>
      </c>
      <c r="K9" s="1">
        <v>8.5</v>
      </c>
      <c r="L9" s="1">
        <f t="shared" si="0"/>
        <v>34.5</v>
      </c>
    </row>
    <row r="10" spans="1:12" ht="23.1" customHeight="1">
      <c r="A10" s="1">
        <v>8</v>
      </c>
      <c r="B10" s="1" t="s">
        <v>98</v>
      </c>
      <c r="C10" s="1">
        <v>2005</v>
      </c>
      <c r="D10" s="1">
        <v>26</v>
      </c>
      <c r="E10" s="1">
        <v>11</v>
      </c>
      <c r="F10" s="1">
        <v>21</v>
      </c>
      <c r="G10" s="1">
        <v>9.5</v>
      </c>
      <c r="H10" s="1">
        <v>18</v>
      </c>
      <c r="I10" s="1">
        <v>15</v>
      </c>
      <c r="J10" s="1">
        <v>166</v>
      </c>
      <c r="K10" s="1">
        <v>5</v>
      </c>
      <c r="L10" s="1">
        <f t="shared" si="0"/>
        <v>40.5</v>
      </c>
    </row>
    <row r="11" spans="1:12" ht="23.1" customHeight="1">
      <c r="A11" s="1">
        <v>9</v>
      </c>
      <c r="B11" s="1" t="s">
        <v>147</v>
      </c>
      <c r="C11" s="1">
        <v>2005</v>
      </c>
      <c r="D11" s="1">
        <v>51</v>
      </c>
      <c r="E11" s="1">
        <v>1</v>
      </c>
      <c r="F11" s="1">
        <v>19</v>
      </c>
      <c r="G11" s="1">
        <v>12.5</v>
      </c>
      <c r="H11" s="1">
        <v>19</v>
      </c>
      <c r="I11" s="1">
        <v>14</v>
      </c>
      <c r="J11" s="1">
        <v>153</v>
      </c>
      <c r="K11" s="1">
        <v>14</v>
      </c>
      <c r="L11" s="1">
        <f t="shared" si="0"/>
        <v>41.5</v>
      </c>
    </row>
    <row r="12" spans="1:12" ht="23.1" customHeight="1">
      <c r="A12" s="1">
        <v>10</v>
      </c>
      <c r="B12" s="1" t="s">
        <v>138</v>
      </c>
      <c r="C12" s="5">
        <v>2007</v>
      </c>
      <c r="D12" s="1">
        <v>11</v>
      </c>
      <c r="E12" s="1">
        <v>19.5</v>
      </c>
      <c r="F12" s="1">
        <v>27</v>
      </c>
      <c r="G12" s="1">
        <v>1</v>
      </c>
      <c r="H12" s="1">
        <v>25</v>
      </c>
      <c r="I12" s="1">
        <v>10</v>
      </c>
      <c r="J12" s="1">
        <v>145</v>
      </c>
      <c r="K12" s="1">
        <v>16.5</v>
      </c>
      <c r="L12" s="1">
        <f t="shared" si="0"/>
        <v>47</v>
      </c>
    </row>
    <row r="13" spans="1:12" ht="23.1" customHeight="1">
      <c r="A13" s="1">
        <v>11</v>
      </c>
      <c r="B13" s="1" t="s">
        <v>139</v>
      </c>
      <c r="C13" s="1">
        <v>2006</v>
      </c>
      <c r="D13" s="1">
        <v>29</v>
      </c>
      <c r="E13" s="1">
        <v>7</v>
      </c>
      <c r="F13" s="1">
        <v>21</v>
      </c>
      <c r="G13" s="1">
        <v>9.5</v>
      </c>
      <c r="H13" s="1">
        <v>16</v>
      </c>
      <c r="I13" s="1">
        <v>17</v>
      </c>
      <c r="J13" s="1">
        <v>147</v>
      </c>
      <c r="K13" s="1">
        <v>15</v>
      </c>
      <c r="L13" s="1">
        <f t="shared" si="0"/>
        <v>48.5</v>
      </c>
    </row>
    <row r="14" spans="1:12" ht="23.1" customHeight="1">
      <c r="A14" s="1">
        <v>12</v>
      </c>
      <c r="B14" s="4" t="s">
        <v>93</v>
      </c>
      <c r="C14" s="5">
        <v>2006</v>
      </c>
      <c r="D14" s="1">
        <v>6</v>
      </c>
      <c r="E14" s="1">
        <v>21</v>
      </c>
      <c r="F14" s="1">
        <v>17</v>
      </c>
      <c r="G14" s="1">
        <v>14</v>
      </c>
      <c r="H14" s="1">
        <v>34</v>
      </c>
      <c r="I14" s="1">
        <v>5</v>
      </c>
      <c r="J14" s="1">
        <v>160</v>
      </c>
      <c r="K14" s="1">
        <v>10.5</v>
      </c>
      <c r="L14" s="1">
        <f t="shared" si="0"/>
        <v>50.5</v>
      </c>
    </row>
    <row r="15" spans="1:12" ht="23.1" customHeight="1">
      <c r="A15" s="1">
        <v>13</v>
      </c>
      <c r="B15" s="1" t="s">
        <v>97</v>
      </c>
      <c r="C15" s="1">
        <v>2005</v>
      </c>
      <c r="D15" s="1">
        <v>20</v>
      </c>
      <c r="E15" s="1">
        <v>15.5</v>
      </c>
      <c r="F15" s="1">
        <v>22</v>
      </c>
      <c r="G15" s="1">
        <v>7.5</v>
      </c>
      <c r="H15" s="1">
        <v>26</v>
      </c>
      <c r="I15" s="1">
        <v>9</v>
      </c>
      <c r="J15" s="1">
        <v>143</v>
      </c>
      <c r="K15" s="1">
        <v>18.5</v>
      </c>
      <c r="L15" s="1">
        <f t="shared" si="0"/>
        <v>50.5</v>
      </c>
    </row>
    <row r="16" spans="1:12" ht="23.1" customHeight="1">
      <c r="A16" s="1">
        <v>14</v>
      </c>
      <c r="B16" s="1" t="s">
        <v>96</v>
      </c>
      <c r="C16" s="1">
        <v>2005</v>
      </c>
      <c r="D16" s="1">
        <v>30</v>
      </c>
      <c r="E16" s="1">
        <v>6</v>
      </c>
      <c r="F16" s="1">
        <v>22</v>
      </c>
      <c r="G16" s="1">
        <v>7.5</v>
      </c>
      <c r="H16" s="1">
        <v>1</v>
      </c>
      <c r="I16" s="1">
        <v>23</v>
      </c>
      <c r="J16" s="1">
        <v>145</v>
      </c>
      <c r="K16" s="1">
        <v>16.5</v>
      </c>
      <c r="L16" s="1">
        <f t="shared" si="0"/>
        <v>53</v>
      </c>
    </row>
    <row r="17" spans="1:12" ht="23.1" customHeight="1">
      <c r="A17" s="1">
        <v>15</v>
      </c>
      <c r="B17" s="4" t="s">
        <v>88</v>
      </c>
      <c r="C17" s="5">
        <v>2005</v>
      </c>
      <c r="D17" s="1">
        <v>22</v>
      </c>
      <c r="E17" s="1">
        <v>13</v>
      </c>
      <c r="F17" s="1">
        <v>10</v>
      </c>
      <c r="G17" s="1">
        <v>17.5</v>
      </c>
      <c r="H17" s="1">
        <v>5</v>
      </c>
      <c r="I17" s="1">
        <v>20</v>
      </c>
      <c r="J17" s="1">
        <v>168</v>
      </c>
      <c r="K17" s="1">
        <v>4</v>
      </c>
      <c r="L17" s="1">
        <f t="shared" si="0"/>
        <v>54.5</v>
      </c>
    </row>
    <row r="18" spans="1:12" ht="23.1" customHeight="1">
      <c r="A18" s="1">
        <v>16</v>
      </c>
      <c r="B18" s="1" t="s">
        <v>145</v>
      </c>
      <c r="C18" s="1">
        <v>2006</v>
      </c>
      <c r="D18" s="1">
        <v>15</v>
      </c>
      <c r="E18" s="1">
        <v>18</v>
      </c>
      <c r="F18" s="1">
        <v>19</v>
      </c>
      <c r="G18" s="1">
        <v>12.5</v>
      </c>
      <c r="H18" s="1">
        <v>30</v>
      </c>
      <c r="I18" s="1">
        <v>7</v>
      </c>
      <c r="J18" s="1">
        <v>140</v>
      </c>
      <c r="K18" s="1">
        <v>20</v>
      </c>
      <c r="L18" s="1">
        <f t="shared" si="0"/>
        <v>57.5</v>
      </c>
    </row>
    <row r="19" spans="1:12" ht="23.1" customHeight="1">
      <c r="A19" s="1">
        <v>17</v>
      </c>
      <c r="B19" s="1" t="s">
        <v>144</v>
      </c>
      <c r="C19" s="1">
        <v>2006</v>
      </c>
      <c r="D19" s="1">
        <v>27</v>
      </c>
      <c r="E19" s="1">
        <v>9.5</v>
      </c>
      <c r="F19" s="1">
        <v>7</v>
      </c>
      <c r="G19" s="1">
        <v>20</v>
      </c>
      <c r="H19" s="1">
        <v>22</v>
      </c>
      <c r="I19" s="1">
        <v>12</v>
      </c>
      <c r="J19" s="1">
        <v>130</v>
      </c>
      <c r="K19" s="1">
        <v>21.5</v>
      </c>
      <c r="L19" s="1">
        <f t="shared" si="0"/>
        <v>63</v>
      </c>
    </row>
    <row r="20" spans="1:12" ht="23.1" customHeight="1">
      <c r="A20" s="1">
        <v>18</v>
      </c>
      <c r="B20" s="1" t="s">
        <v>142</v>
      </c>
      <c r="C20" s="1">
        <v>2006</v>
      </c>
      <c r="D20" s="1">
        <v>11</v>
      </c>
      <c r="E20" s="1">
        <v>19.5</v>
      </c>
      <c r="F20" s="1">
        <v>5</v>
      </c>
      <c r="G20" s="1">
        <v>21</v>
      </c>
      <c r="H20" s="1">
        <v>17</v>
      </c>
      <c r="I20" s="1">
        <v>16</v>
      </c>
      <c r="J20" s="1">
        <v>163</v>
      </c>
      <c r="K20" s="1">
        <v>7</v>
      </c>
      <c r="L20" s="1">
        <f t="shared" si="0"/>
        <v>63.5</v>
      </c>
    </row>
    <row r="21" spans="1:12" ht="23.1" customHeight="1">
      <c r="A21" s="1">
        <v>19</v>
      </c>
      <c r="B21" s="1" t="s">
        <v>146</v>
      </c>
      <c r="C21" s="1">
        <v>2005</v>
      </c>
      <c r="D21" s="1">
        <v>20</v>
      </c>
      <c r="E21" s="1">
        <v>15.5</v>
      </c>
      <c r="F21" s="1">
        <v>12</v>
      </c>
      <c r="G21" s="1">
        <v>16</v>
      </c>
      <c r="H21" s="1">
        <v>8</v>
      </c>
      <c r="I21" s="1">
        <v>19</v>
      </c>
      <c r="J21" s="1">
        <v>143</v>
      </c>
      <c r="K21" s="1">
        <v>18.5</v>
      </c>
      <c r="L21" s="1">
        <f t="shared" si="0"/>
        <v>69</v>
      </c>
    </row>
    <row r="22" spans="1:12" ht="23.1" customHeight="1">
      <c r="A22" s="1">
        <v>20</v>
      </c>
      <c r="B22" s="1" t="s">
        <v>89</v>
      </c>
      <c r="C22" s="1">
        <v>2006</v>
      </c>
      <c r="D22" s="1">
        <v>28</v>
      </c>
      <c r="E22" s="1">
        <v>8</v>
      </c>
      <c r="F22" s="1">
        <v>10</v>
      </c>
      <c r="G22" s="1">
        <v>17.5</v>
      </c>
      <c r="H22" s="1">
        <v>4</v>
      </c>
      <c r="I22" s="1">
        <v>21</v>
      </c>
      <c r="J22" s="1">
        <v>115</v>
      </c>
      <c r="K22" s="1">
        <v>23</v>
      </c>
      <c r="L22" s="1">
        <f t="shared" si="0"/>
        <v>69.5</v>
      </c>
    </row>
    <row r="23" spans="1:12" ht="23.1" customHeight="1">
      <c r="A23" s="1">
        <v>21</v>
      </c>
      <c r="B23" s="1" t="s">
        <v>149</v>
      </c>
      <c r="C23" s="1">
        <v>2005</v>
      </c>
      <c r="D23" s="1">
        <v>19</v>
      </c>
      <c r="E23" s="1">
        <v>17</v>
      </c>
      <c r="F23" s="1">
        <v>9</v>
      </c>
      <c r="G23" s="1">
        <v>19</v>
      </c>
      <c r="H23" s="1">
        <v>2</v>
      </c>
      <c r="I23" s="1">
        <v>22</v>
      </c>
      <c r="J23" s="1">
        <v>156</v>
      </c>
      <c r="K23" s="1">
        <v>12.5</v>
      </c>
      <c r="L23" s="1">
        <f t="shared" si="0"/>
        <v>70.5</v>
      </c>
    </row>
    <row r="24" spans="1:12" ht="23.1" customHeight="1">
      <c r="A24" s="1">
        <v>22</v>
      </c>
      <c r="B24" s="1" t="s">
        <v>150</v>
      </c>
      <c r="C24" s="5">
        <v>2005</v>
      </c>
      <c r="D24" s="3">
        <v>1</v>
      </c>
      <c r="E24" s="1">
        <v>22.5</v>
      </c>
      <c r="F24" s="3">
        <v>4</v>
      </c>
      <c r="G24" s="1">
        <v>22.5</v>
      </c>
      <c r="H24" s="3">
        <v>11</v>
      </c>
      <c r="I24" s="1">
        <v>18</v>
      </c>
      <c r="J24" s="8">
        <v>162</v>
      </c>
      <c r="K24" s="1">
        <v>8.5</v>
      </c>
      <c r="L24" s="1">
        <f t="shared" si="0"/>
        <v>71.5</v>
      </c>
    </row>
    <row r="25" spans="1:12" ht="23.1" customHeight="1">
      <c r="A25" s="1">
        <v>23</v>
      </c>
      <c r="B25" s="1" t="s">
        <v>141</v>
      </c>
      <c r="C25" s="1">
        <v>2006</v>
      </c>
      <c r="D25" s="1">
        <v>1</v>
      </c>
      <c r="E25" s="1">
        <v>22.5</v>
      </c>
      <c r="F25" s="1">
        <v>4</v>
      </c>
      <c r="G25" s="1">
        <v>22.5</v>
      </c>
      <c r="H25" s="1">
        <v>29</v>
      </c>
      <c r="I25" s="1">
        <v>8</v>
      </c>
      <c r="J25" s="1">
        <v>130</v>
      </c>
      <c r="K25" s="1">
        <v>21.5</v>
      </c>
      <c r="L25" s="1">
        <f t="shared" si="0"/>
        <v>74.5</v>
      </c>
    </row>
  </sheetData>
  <mergeCells count="1">
    <mergeCell ref="A1:L1"/>
  </mergeCells>
  <phoneticPr fontId="4" type="noConversion"/>
  <pageMargins left="0.23622047244094491" right="0.23622047244094491" top="0.15748031496062992" bottom="0.15748031496062992" header="0.31496062992125984" footer="0.31496062992125984"/>
  <pageSetup paperSize="9" scale="111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0"/>
  <sheetViews>
    <sheetView tabSelected="1" view="pageBreakPreview" workbookViewId="0">
      <selection activeCell="A20" sqref="A20"/>
    </sheetView>
  </sheetViews>
  <sheetFormatPr defaultRowHeight="15"/>
  <cols>
    <col min="1" max="1" width="3.85546875" customWidth="1"/>
    <col min="2" max="2" width="19.42578125" customWidth="1"/>
    <col min="3" max="3" width="5.5703125" customWidth="1"/>
    <col min="4" max="4" width="7" customWidth="1"/>
    <col min="5" max="5" width="6.140625" customWidth="1"/>
    <col min="6" max="6" width="7" customWidth="1"/>
    <col min="7" max="7" width="5.7109375" customWidth="1"/>
    <col min="8" max="8" width="8.28515625" customWidth="1"/>
    <col min="9" max="9" width="5.85546875" customWidth="1"/>
    <col min="10" max="10" width="7.5703125" customWidth="1"/>
    <col min="11" max="11" width="5.85546875" customWidth="1"/>
    <col min="12" max="12" width="6.85546875" customWidth="1"/>
  </cols>
  <sheetData>
    <row r="1" spans="1:12" ht="24.95" customHeight="1">
      <c r="A1" s="14" t="s">
        <v>99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ht="24.95" customHeight="1">
      <c r="A2" s="2" t="s">
        <v>0</v>
      </c>
      <c r="B2" s="2" t="s">
        <v>1</v>
      </c>
      <c r="C2" s="3" t="s">
        <v>12</v>
      </c>
      <c r="D2" s="3" t="s">
        <v>100</v>
      </c>
      <c r="E2" s="2" t="s">
        <v>2</v>
      </c>
      <c r="F2" s="3" t="s">
        <v>160</v>
      </c>
      <c r="G2" s="2" t="s">
        <v>2</v>
      </c>
      <c r="H2" s="3" t="s">
        <v>85</v>
      </c>
      <c r="I2" s="2" t="s">
        <v>2</v>
      </c>
      <c r="J2" s="3" t="s">
        <v>3</v>
      </c>
      <c r="K2" s="2" t="s">
        <v>2</v>
      </c>
      <c r="L2" s="3" t="s">
        <v>4</v>
      </c>
    </row>
    <row r="3" spans="1:12" ht="24.95" customHeight="1">
      <c r="A3" s="2">
        <v>1</v>
      </c>
      <c r="B3" s="1" t="s">
        <v>104</v>
      </c>
      <c r="C3" s="1">
        <v>2000</v>
      </c>
      <c r="D3" s="1">
        <v>45</v>
      </c>
      <c r="E3" s="1">
        <v>5</v>
      </c>
      <c r="F3" s="1">
        <v>71</v>
      </c>
      <c r="G3" s="1">
        <v>1</v>
      </c>
      <c r="H3" s="1">
        <v>87</v>
      </c>
      <c r="I3" s="1">
        <v>1</v>
      </c>
      <c r="J3" s="1">
        <v>234</v>
      </c>
      <c r="K3" s="1">
        <v>1</v>
      </c>
      <c r="L3" s="1">
        <f t="shared" ref="L3:L13" si="0">SUM(E3,G3,I3,K3)</f>
        <v>8</v>
      </c>
    </row>
    <row r="4" spans="1:12" ht="24.95" customHeight="1">
      <c r="A4" s="2">
        <v>2</v>
      </c>
      <c r="B4" s="1" t="s">
        <v>103</v>
      </c>
      <c r="C4" s="1">
        <v>1999</v>
      </c>
      <c r="D4" s="1">
        <v>52</v>
      </c>
      <c r="E4" s="1">
        <v>3.5</v>
      </c>
      <c r="F4" s="1">
        <v>64</v>
      </c>
      <c r="G4" s="1">
        <v>2</v>
      </c>
      <c r="H4" s="1">
        <v>80</v>
      </c>
      <c r="I4" s="1">
        <v>2</v>
      </c>
      <c r="J4" s="1">
        <v>210</v>
      </c>
      <c r="K4" s="2">
        <v>4</v>
      </c>
      <c r="L4" s="1">
        <f t="shared" si="0"/>
        <v>11.5</v>
      </c>
    </row>
    <row r="5" spans="1:12" ht="24.95" customHeight="1">
      <c r="A5" s="2">
        <v>3</v>
      </c>
      <c r="B5" s="1" t="s">
        <v>108</v>
      </c>
      <c r="C5" s="1">
        <v>1999</v>
      </c>
      <c r="D5" s="1">
        <v>54</v>
      </c>
      <c r="E5" s="1">
        <v>2</v>
      </c>
      <c r="F5" s="1">
        <v>50</v>
      </c>
      <c r="G5" s="1">
        <v>6.5</v>
      </c>
      <c r="H5" s="1">
        <v>50</v>
      </c>
      <c r="I5" s="1">
        <v>3</v>
      </c>
      <c r="J5" s="1">
        <v>214</v>
      </c>
      <c r="K5" s="1">
        <v>3</v>
      </c>
      <c r="L5" s="1">
        <f t="shared" si="0"/>
        <v>14.5</v>
      </c>
    </row>
    <row r="6" spans="1:12" ht="24.95" customHeight="1">
      <c r="A6" s="2">
        <v>4</v>
      </c>
      <c r="B6" s="1" t="s">
        <v>152</v>
      </c>
      <c r="C6" s="1">
        <v>1999</v>
      </c>
      <c r="D6" s="1">
        <v>55</v>
      </c>
      <c r="E6" s="1">
        <v>1</v>
      </c>
      <c r="F6" s="1">
        <v>50</v>
      </c>
      <c r="G6" s="1">
        <v>6.5</v>
      </c>
      <c r="H6" s="1">
        <v>36</v>
      </c>
      <c r="I6" s="1">
        <v>6</v>
      </c>
      <c r="J6" s="1">
        <v>186</v>
      </c>
      <c r="K6" s="2">
        <v>6</v>
      </c>
      <c r="L6" s="1">
        <f t="shared" si="0"/>
        <v>19.5</v>
      </c>
    </row>
    <row r="7" spans="1:12" ht="24.95" customHeight="1">
      <c r="A7" s="2">
        <v>5</v>
      </c>
      <c r="B7" s="1" t="s">
        <v>151</v>
      </c>
      <c r="C7" s="1">
        <v>1999</v>
      </c>
      <c r="D7" s="1">
        <v>52</v>
      </c>
      <c r="E7" s="1">
        <v>3.5</v>
      </c>
      <c r="F7" s="1">
        <v>61</v>
      </c>
      <c r="G7" s="1">
        <v>4</v>
      </c>
      <c r="H7" s="1">
        <v>37</v>
      </c>
      <c r="I7" s="1">
        <v>5</v>
      </c>
      <c r="J7" s="1">
        <v>182</v>
      </c>
      <c r="K7" s="2">
        <v>7.5</v>
      </c>
      <c r="L7" s="1">
        <f t="shared" si="0"/>
        <v>20</v>
      </c>
    </row>
    <row r="8" spans="1:12" ht="24.95" customHeight="1">
      <c r="A8" s="2">
        <v>6</v>
      </c>
      <c r="B8" s="4" t="s">
        <v>102</v>
      </c>
      <c r="C8" s="5">
        <v>2000</v>
      </c>
      <c r="D8" s="3">
        <v>40</v>
      </c>
      <c r="E8" s="2">
        <v>6.5</v>
      </c>
      <c r="F8" s="3">
        <v>54</v>
      </c>
      <c r="G8" s="1">
        <v>5</v>
      </c>
      <c r="H8" s="3">
        <v>34</v>
      </c>
      <c r="I8" s="2">
        <v>8</v>
      </c>
      <c r="J8" s="3">
        <v>217</v>
      </c>
      <c r="K8" s="2">
        <v>2</v>
      </c>
      <c r="L8" s="1">
        <f t="shared" si="0"/>
        <v>21.5</v>
      </c>
    </row>
    <row r="9" spans="1:12" ht="24.95" customHeight="1">
      <c r="A9" s="2">
        <v>7</v>
      </c>
      <c r="B9" s="1" t="s">
        <v>109</v>
      </c>
      <c r="C9" s="1">
        <v>1999</v>
      </c>
      <c r="D9" s="1">
        <v>30</v>
      </c>
      <c r="E9" s="1">
        <v>8</v>
      </c>
      <c r="F9" s="1">
        <v>62</v>
      </c>
      <c r="G9" s="1">
        <v>3</v>
      </c>
      <c r="H9" s="1">
        <v>35</v>
      </c>
      <c r="I9" s="1">
        <v>7</v>
      </c>
      <c r="J9" s="1">
        <v>190</v>
      </c>
      <c r="K9" s="1">
        <v>5</v>
      </c>
      <c r="L9" s="1">
        <f t="shared" si="0"/>
        <v>23</v>
      </c>
    </row>
    <row r="10" spans="1:12" ht="24.95" customHeight="1">
      <c r="A10" s="2">
        <v>8</v>
      </c>
      <c r="B10" s="1" t="s">
        <v>105</v>
      </c>
      <c r="C10" s="1">
        <v>1999</v>
      </c>
      <c r="D10" s="1">
        <v>27</v>
      </c>
      <c r="E10" s="1">
        <v>9.5</v>
      </c>
      <c r="F10" s="1">
        <v>48</v>
      </c>
      <c r="G10" s="1">
        <v>8</v>
      </c>
      <c r="H10" s="1">
        <v>46</v>
      </c>
      <c r="I10" s="1">
        <v>4</v>
      </c>
      <c r="J10" s="1">
        <v>180</v>
      </c>
      <c r="K10" s="1">
        <v>9</v>
      </c>
      <c r="L10" s="1">
        <f t="shared" si="0"/>
        <v>30.5</v>
      </c>
    </row>
    <row r="11" spans="1:12" ht="24.95" customHeight="1">
      <c r="A11" s="2">
        <v>9</v>
      </c>
      <c r="B11" s="1" t="s">
        <v>107</v>
      </c>
      <c r="C11" s="1">
        <v>1999</v>
      </c>
      <c r="D11" s="1">
        <v>40</v>
      </c>
      <c r="E11" s="1">
        <v>6.5</v>
      </c>
      <c r="F11" s="1">
        <v>37</v>
      </c>
      <c r="G11" s="1">
        <v>10</v>
      </c>
      <c r="H11" s="1">
        <v>24</v>
      </c>
      <c r="I11" s="1">
        <v>9</v>
      </c>
      <c r="J11" s="1">
        <v>182</v>
      </c>
      <c r="K11" s="1">
        <v>7.5</v>
      </c>
      <c r="L11" s="1">
        <f t="shared" si="0"/>
        <v>33</v>
      </c>
    </row>
    <row r="12" spans="1:12" ht="24.95" customHeight="1">
      <c r="A12" s="2">
        <v>10</v>
      </c>
      <c r="B12" s="1" t="s">
        <v>110</v>
      </c>
      <c r="C12" s="1">
        <v>1999</v>
      </c>
      <c r="D12" s="1">
        <v>18</v>
      </c>
      <c r="E12" s="1">
        <v>11</v>
      </c>
      <c r="F12" s="1">
        <v>39</v>
      </c>
      <c r="G12" s="1">
        <v>9</v>
      </c>
      <c r="H12" s="1">
        <v>22</v>
      </c>
      <c r="I12" s="1">
        <v>10</v>
      </c>
      <c r="J12" s="1">
        <v>171</v>
      </c>
      <c r="K12" s="1">
        <v>11</v>
      </c>
      <c r="L12" s="1">
        <f t="shared" si="0"/>
        <v>41</v>
      </c>
    </row>
    <row r="13" spans="1:12" ht="24.95" customHeight="1">
      <c r="A13" s="2">
        <v>11</v>
      </c>
      <c r="B13" s="1" t="s">
        <v>106</v>
      </c>
      <c r="C13" s="1">
        <v>2000</v>
      </c>
      <c r="D13" s="1">
        <v>27</v>
      </c>
      <c r="E13" s="1">
        <v>9.5</v>
      </c>
      <c r="F13" s="1">
        <v>35</v>
      </c>
      <c r="G13" s="1">
        <v>11</v>
      </c>
      <c r="H13" s="1">
        <v>18</v>
      </c>
      <c r="I13" s="1">
        <v>11</v>
      </c>
      <c r="J13" s="1">
        <v>173</v>
      </c>
      <c r="K13" s="2">
        <v>10</v>
      </c>
      <c r="L13" s="1">
        <f t="shared" si="0"/>
        <v>41.5</v>
      </c>
    </row>
    <row r="14" spans="1:12" ht="24.95" customHeight="1">
      <c r="A14" s="14" t="s">
        <v>111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ht="24.95" customHeight="1">
      <c r="A15" s="2" t="s">
        <v>0</v>
      </c>
      <c r="B15" s="2" t="s">
        <v>1</v>
      </c>
      <c r="C15" s="3" t="s">
        <v>12</v>
      </c>
      <c r="D15" s="3" t="s">
        <v>84</v>
      </c>
      <c r="E15" s="2" t="s">
        <v>2</v>
      </c>
      <c r="F15" s="3" t="s">
        <v>9</v>
      </c>
      <c r="G15" s="2" t="s">
        <v>2</v>
      </c>
      <c r="H15" s="3" t="s">
        <v>112</v>
      </c>
      <c r="I15" s="2" t="s">
        <v>2</v>
      </c>
      <c r="J15" s="3" t="s">
        <v>3</v>
      </c>
      <c r="K15" s="2" t="s">
        <v>2</v>
      </c>
      <c r="L15" s="3" t="s">
        <v>4</v>
      </c>
    </row>
    <row r="16" spans="1:12" ht="24.95" customHeight="1">
      <c r="A16" s="2">
        <v>1</v>
      </c>
      <c r="B16" s="4" t="s">
        <v>128</v>
      </c>
      <c r="C16" s="5">
        <v>2002</v>
      </c>
      <c r="D16" s="3">
        <v>40</v>
      </c>
      <c r="E16" s="2">
        <v>3</v>
      </c>
      <c r="F16" s="3">
        <v>36</v>
      </c>
      <c r="G16" s="2">
        <v>2</v>
      </c>
      <c r="H16" s="3">
        <v>35</v>
      </c>
      <c r="I16" s="2">
        <v>2</v>
      </c>
      <c r="J16" s="3">
        <v>187</v>
      </c>
      <c r="K16" s="2">
        <v>1</v>
      </c>
      <c r="L16" s="1">
        <f>SUM(E16,G16,I16,K16)</f>
        <v>8</v>
      </c>
    </row>
    <row r="17" spans="1:12" ht="24.95" customHeight="1">
      <c r="A17" s="2">
        <v>1</v>
      </c>
      <c r="B17" s="4" t="s">
        <v>114</v>
      </c>
      <c r="C17" s="5">
        <v>2001</v>
      </c>
      <c r="D17" s="3">
        <v>60</v>
      </c>
      <c r="E17" s="2">
        <v>1</v>
      </c>
      <c r="F17" s="3">
        <v>57</v>
      </c>
      <c r="G17" s="2">
        <v>1</v>
      </c>
      <c r="H17" s="3">
        <v>73</v>
      </c>
      <c r="I17" s="2">
        <v>1</v>
      </c>
      <c r="J17" s="3">
        <v>164</v>
      </c>
      <c r="K17" s="2">
        <v>5</v>
      </c>
      <c r="L17" s="1">
        <f>SUM(E17,G17,I17,K17)</f>
        <v>8</v>
      </c>
    </row>
    <row r="18" spans="1:12" ht="24.95" customHeight="1">
      <c r="A18" s="2">
        <v>3</v>
      </c>
      <c r="B18" s="4" t="s">
        <v>127</v>
      </c>
      <c r="C18" s="5">
        <v>2002</v>
      </c>
      <c r="D18" s="3">
        <v>45</v>
      </c>
      <c r="E18" s="2">
        <v>2</v>
      </c>
      <c r="F18" s="3">
        <v>29</v>
      </c>
      <c r="G18" s="2">
        <v>4.5</v>
      </c>
      <c r="H18" s="3">
        <v>32</v>
      </c>
      <c r="I18" s="2">
        <v>3</v>
      </c>
      <c r="J18" s="3">
        <v>176</v>
      </c>
      <c r="K18" s="2">
        <v>2</v>
      </c>
      <c r="L18" s="1">
        <f>SUM(E18,G18,I18,K18)</f>
        <v>11.5</v>
      </c>
    </row>
    <row r="19" spans="1:12" ht="24.95" customHeight="1">
      <c r="A19" s="2">
        <v>4</v>
      </c>
      <c r="B19" s="4" t="s">
        <v>129</v>
      </c>
      <c r="C19" s="5">
        <v>2002</v>
      </c>
      <c r="D19" s="3">
        <v>32</v>
      </c>
      <c r="E19" s="2">
        <v>4</v>
      </c>
      <c r="F19" s="3">
        <v>30</v>
      </c>
      <c r="G19" s="2">
        <v>3</v>
      </c>
      <c r="H19" s="3">
        <v>30</v>
      </c>
      <c r="I19" s="2">
        <v>4</v>
      </c>
      <c r="J19" s="3">
        <v>173</v>
      </c>
      <c r="K19" s="2">
        <v>3</v>
      </c>
      <c r="L19" s="1">
        <f>SUM(E19,G19,I19,K19)</f>
        <v>14</v>
      </c>
    </row>
    <row r="20" spans="1:12" ht="24.95" customHeight="1">
      <c r="A20" s="2">
        <v>5</v>
      </c>
      <c r="B20" s="2" t="s">
        <v>123</v>
      </c>
      <c r="C20" s="3">
        <v>2002</v>
      </c>
      <c r="D20" s="3">
        <v>30</v>
      </c>
      <c r="E20" s="2">
        <v>5</v>
      </c>
      <c r="F20" s="3">
        <v>29</v>
      </c>
      <c r="G20" s="2">
        <v>4.5</v>
      </c>
      <c r="H20" s="3">
        <v>14</v>
      </c>
      <c r="I20" s="2">
        <v>5</v>
      </c>
      <c r="J20" s="3">
        <v>165</v>
      </c>
      <c r="K20" s="2">
        <v>4</v>
      </c>
      <c r="L20" s="1">
        <f>SUM(E20,G20,I20,K20)</f>
        <v>18.5</v>
      </c>
    </row>
  </sheetData>
  <mergeCells count="2">
    <mergeCell ref="A1:L1"/>
    <mergeCell ref="A14:L14"/>
  </mergeCells>
  <phoneticPr fontId="4" type="noConversion"/>
  <pageMargins left="0.23622047244094491" right="0.23622047244094491" top="0.15748031496062992" bottom="0.15748031496062992" header="0.31496062992125984" footer="0.31496062992125984"/>
  <pageSetup paperSize="9" scale="111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activeCell="E7" sqref="E7"/>
    </sheetView>
  </sheetViews>
  <sheetFormatPr defaultRowHeight="15"/>
  <cols>
    <col min="1" max="1" width="3.85546875" style="13" customWidth="1"/>
    <col min="2" max="2" width="20.28515625" customWidth="1"/>
    <col min="3" max="3" width="5.5703125" customWidth="1"/>
    <col min="4" max="4" width="7" customWidth="1"/>
    <col min="5" max="5" width="6.140625" customWidth="1"/>
    <col min="6" max="6" width="7" customWidth="1"/>
    <col min="7" max="7" width="5.7109375" customWidth="1"/>
    <col min="8" max="8" width="8.28515625" customWidth="1"/>
    <col min="9" max="9" width="5.85546875" customWidth="1"/>
    <col min="10" max="10" width="7.5703125" customWidth="1"/>
    <col min="11" max="11" width="5.85546875" customWidth="1"/>
    <col min="12" max="12" width="6.5703125" customWidth="1"/>
  </cols>
  <sheetData>
    <row r="1" spans="1:12" ht="24.95" customHeight="1">
      <c r="A1" s="14" t="s">
        <v>115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ht="24.95" customHeight="1">
      <c r="A2" s="12" t="s">
        <v>148</v>
      </c>
      <c r="B2" s="2" t="s">
        <v>1</v>
      </c>
      <c r="C2" s="3" t="s">
        <v>12</v>
      </c>
      <c r="D2" s="3" t="s">
        <v>86</v>
      </c>
      <c r="E2" s="2" t="s">
        <v>2</v>
      </c>
      <c r="F2" s="3" t="s">
        <v>101</v>
      </c>
      <c r="G2" s="2" t="s">
        <v>2</v>
      </c>
      <c r="H2" s="3" t="s">
        <v>116</v>
      </c>
      <c r="I2" s="2" t="s">
        <v>2</v>
      </c>
      <c r="J2" s="3" t="s">
        <v>3</v>
      </c>
      <c r="K2" s="2" t="s">
        <v>2</v>
      </c>
      <c r="L2" s="3" t="s">
        <v>4</v>
      </c>
    </row>
    <row r="3" spans="1:12" ht="24.95" customHeight="1">
      <c r="A3" s="12">
        <v>1</v>
      </c>
      <c r="B3" s="1" t="s">
        <v>117</v>
      </c>
      <c r="C3" s="9">
        <v>2003</v>
      </c>
      <c r="D3" s="9">
        <v>57</v>
      </c>
      <c r="E3" s="9">
        <v>2</v>
      </c>
      <c r="F3" s="9">
        <v>31</v>
      </c>
      <c r="G3" s="9">
        <v>1</v>
      </c>
      <c r="H3" s="9">
        <v>47</v>
      </c>
      <c r="I3" s="9">
        <v>2</v>
      </c>
      <c r="J3" s="9">
        <v>208</v>
      </c>
      <c r="K3" s="9">
        <v>1</v>
      </c>
      <c r="L3" s="9">
        <f t="shared" ref="L3:L13" si="0">SUM(E3,G3,I3,K3)</f>
        <v>6</v>
      </c>
    </row>
    <row r="4" spans="1:12" ht="24.95" customHeight="1">
      <c r="A4" s="12">
        <v>2</v>
      </c>
      <c r="B4" s="1" t="s">
        <v>118</v>
      </c>
      <c r="C4" s="9">
        <v>2003</v>
      </c>
      <c r="D4" s="9">
        <v>56</v>
      </c>
      <c r="E4" s="9">
        <v>3</v>
      </c>
      <c r="F4" s="9">
        <v>27</v>
      </c>
      <c r="G4" s="9">
        <v>3.5</v>
      </c>
      <c r="H4" s="9">
        <v>48</v>
      </c>
      <c r="I4" s="9">
        <v>1</v>
      </c>
      <c r="J4" s="9">
        <v>180</v>
      </c>
      <c r="K4" s="9">
        <v>4</v>
      </c>
      <c r="L4" s="9">
        <f t="shared" si="0"/>
        <v>11.5</v>
      </c>
    </row>
    <row r="5" spans="1:12" ht="24.95" customHeight="1">
      <c r="A5" s="12">
        <v>3</v>
      </c>
      <c r="B5" s="4" t="s">
        <v>113</v>
      </c>
      <c r="C5" s="10">
        <v>2004</v>
      </c>
      <c r="D5" s="11">
        <v>62</v>
      </c>
      <c r="E5" s="12">
        <v>1</v>
      </c>
      <c r="F5" s="11">
        <v>29</v>
      </c>
      <c r="G5" s="12">
        <v>2</v>
      </c>
      <c r="H5" s="11">
        <v>44</v>
      </c>
      <c r="I5" s="12">
        <v>3</v>
      </c>
      <c r="J5" s="11">
        <v>168</v>
      </c>
      <c r="K5" s="12">
        <v>7</v>
      </c>
      <c r="L5" s="9">
        <f t="shared" si="0"/>
        <v>13</v>
      </c>
    </row>
    <row r="6" spans="1:12" ht="24.95" customHeight="1">
      <c r="A6" s="12">
        <v>4</v>
      </c>
      <c r="B6" s="1" t="s">
        <v>132</v>
      </c>
      <c r="C6" s="9">
        <v>2003</v>
      </c>
      <c r="D6" s="9">
        <v>49</v>
      </c>
      <c r="E6" s="9">
        <v>4</v>
      </c>
      <c r="F6" s="9">
        <v>27</v>
      </c>
      <c r="G6" s="9">
        <v>3.5</v>
      </c>
      <c r="H6" s="9">
        <v>40</v>
      </c>
      <c r="I6" s="9">
        <v>4</v>
      </c>
      <c r="J6" s="9">
        <v>198</v>
      </c>
      <c r="K6" s="9">
        <v>2</v>
      </c>
      <c r="L6" s="9">
        <f t="shared" si="0"/>
        <v>13.5</v>
      </c>
    </row>
    <row r="7" spans="1:12" ht="24.95" customHeight="1">
      <c r="A7" s="12">
        <v>5</v>
      </c>
      <c r="B7" s="1" t="s">
        <v>124</v>
      </c>
      <c r="C7" s="9">
        <v>2004</v>
      </c>
      <c r="D7" s="9">
        <v>39</v>
      </c>
      <c r="E7" s="9">
        <v>6</v>
      </c>
      <c r="F7" s="9">
        <v>25</v>
      </c>
      <c r="G7" s="9">
        <v>5</v>
      </c>
      <c r="H7" s="9">
        <v>15</v>
      </c>
      <c r="I7" s="9">
        <v>6</v>
      </c>
      <c r="J7" s="9">
        <v>186</v>
      </c>
      <c r="K7" s="9">
        <v>3</v>
      </c>
      <c r="L7" s="9">
        <f t="shared" si="0"/>
        <v>20</v>
      </c>
    </row>
    <row r="8" spans="1:12" ht="24.95" customHeight="1">
      <c r="A8" s="12">
        <v>6</v>
      </c>
      <c r="B8" s="1" t="s">
        <v>131</v>
      </c>
      <c r="C8" s="9">
        <v>2003</v>
      </c>
      <c r="D8" s="9">
        <v>44</v>
      </c>
      <c r="E8" s="9">
        <v>5</v>
      </c>
      <c r="F8" s="9">
        <v>18</v>
      </c>
      <c r="G8" s="9">
        <v>9.5</v>
      </c>
      <c r="H8" s="9">
        <v>20</v>
      </c>
      <c r="I8" s="9">
        <v>5</v>
      </c>
      <c r="J8" s="9">
        <v>164</v>
      </c>
      <c r="K8" s="9">
        <v>8</v>
      </c>
      <c r="L8" s="9">
        <f t="shared" si="0"/>
        <v>27.5</v>
      </c>
    </row>
    <row r="9" spans="1:12" ht="24.95" customHeight="1">
      <c r="A9" s="12">
        <v>7</v>
      </c>
      <c r="B9" s="4" t="s">
        <v>121</v>
      </c>
      <c r="C9" s="10">
        <v>2003</v>
      </c>
      <c r="D9" s="11">
        <v>29</v>
      </c>
      <c r="E9" s="12">
        <v>10.5</v>
      </c>
      <c r="F9" s="11">
        <v>24</v>
      </c>
      <c r="G9" s="12">
        <v>6.5</v>
      </c>
      <c r="H9" s="11">
        <v>10</v>
      </c>
      <c r="I9" s="12">
        <v>8</v>
      </c>
      <c r="J9" s="11">
        <v>170</v>
      </c>
      <c r="K9" s="12">
        <v>6</v>
      </c>
      <c r="L9" s="9">
        <f t="shared" si="0"/>
        <v>31</v>
      </c>
    </row>
    <row r="10" spans="1:12" ht="24.95" customHeight="1">
      <c r="A10" s="12">
        <v>8</v>
      </c>
      <c r="B10" s="1" t="s">
        <v>130</v>
      </c>
      <c r="C10" s="9">
        <v>2003</v>
      </c>
      <c r="D10" s="9">
        <v>37</v>
      </c>
      <c r="E10" s="9">
        <v>7</v>
      </c>
      <c r="F10" s="9">
        <v>24</v>
      </c>
      <c r="G10" s="9">
        <v>6.5</v>
      </c>
      <c r="H10" s="9">
        <v>6</v>
      </c>
      <c r="I10" s="9">
        <v>9.5</v>
      </c>
      <c r="J10" s="9">
        <v>160</v>
      </c>
      <c r="K10" s="9">
        <v>9</v>
      </c>
      <c r="L10" s="9">
        <f t="shared" si="0"/>
        <v>32</v>
      </c>
    </row>
    <row r="11" spans="1:12" ht="24.95" customHeight="1">
      <c r="A11" s="12">
        <v>9</v>
      </c>
      <c r="B11" s="1" t="s">
        <v>122</v>
      </c>
      <c r="C11" s="9">
        <v>2004</v>
      </c>
      <c r="D11" s="9">
        <v>34</v>
      </c>
      <c r="E11" s="9">
        <v>8</v>
      </c>
      <c r="F11" s="9">
        <v>8</v>
      </c>
      <c r="G11" s="9">
        <v>11</v>
      </c>
      <c r="H11" s="9">
        <v>6</v>
      </c>
      <c r="I11" s="9">
        <v>9.5</v>
      </c>
      <c r="J11" s="9">
        <v>172</v>
      </c>
      <c r="K11" s="9">
        <v>5</v>
      </c>
      <c r="L11" s="9">
        <f t="shared" si="0"/>
        <v>33.5</v>
      </c>
    </row>
    <row r="12" spans="1:12" ht="24.95" customHeight="1">
      <c r="A12" s="12">
        <v>10</v>
      </c>
      <c r="B12" s="1" t="s">
        <v>119</v>
      </c>
      <c r="C12" s="9">
        <v>2004</v>
      </c>
      <c r="D12" s="9">
        <v>30</v>
      </c>
      <c r="E12" s="9">
        <v>9</v>
      </c>
      <c r="F12" s="9">
        <v>23</v>
      </c>
      <c r="G12" s="9">
        <v>8</v>
      </c>
      <c r="H12" s="9">
        <v>13</v>
      </c>
      <c r="I12" s="9">
        <v>7</v>
      </c>
      <c r="J12" s="9">
        <v>137</v>
      </c>
      <c r="K12" s="9">
        <v>11</v>
      </c>
      <c r="L12" s="9">
        <f t="shared" si="0"/>
        <v>35</v>
      </c>
    </row>
    <row r="13" spans="1:12" ht="24.95" customHeight="1">
      <c r="A13" s="12">
        <v>11</v>
      </c>
      <c r="B13" s="1" t="s">
        <v>120</v>
      </c>
      <c r="C13" s="9">
        <v>2004</v>
      </c>
      <c r="D13" s="9">
        <v>29</v>
      </c>
      <c r="E13" s="9">
        <v>10.5</v>
      </c>
      <c r="F13" s="9">
        <v>18</v>
      </c>
      <c r="G13" s="9">
        <v>9.5</v>
      </c>
      <c r="H13" s="9">
        <v>1</v>
      </c>
      <c r="I13" s="9">
        <v>11</v>
      </c>
      <c r="J13" s="9">
        <v>148</v>
      </c>
      <c r="K13" s="9">
        <v>10</v>
      </c>
      <c r="L13" s="9">
        <f t="shared" si="0"/>
        <v>41</v>
      </c>
    </row>
    <row r="14" spans="1:12" ht="24.95" customHeight="1">
      <c r="A14" s="14" t="s">
        <v>125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ht="24.95" customHeight="1">
      <c r="A15" s="12" t="s">
        <v>148</v>
      </c>
      <c r="B15" s="2" t="s">
        <v>1</v>
      </c>
      <c r="C15" s="11" t="s">
        <v>12</v>
      </c>
      <c r="D15" s="11" t="s">
        <v>86</v>
      </c>
      <c r="E15" s="12" t="s">
        <v>2</v>
      </c>
      <c r="F15" s="11" t="s">
        <v>101</v>
      </c>
      <c r="G15" s="12" t="s">
        <v>2</v>
      </c>
      <c r="H15" s="11" t="s">
        <v>87</v>
      </c>
      <c r="I15" s="12" t="s">
        <v>2</v>
      </c>
      <c r="J15" s="11" t="s">
        <v>3</v>
      </c>
      <c r="K15" s="12" t="s">
        <v>2</v>
      </c>
      <c r="L15" s="11" t="s">
        <v>4</v>
      </c>
    </row>
    <row r="16" spans="1:12" ht="24.95" customHeight="1">
      <c r="A16" s="12">
        <v>1</v>
      </c>
      <c r="B16" s="1" t="s">
        <v>126</v>
      </c>
      <c r="C16" s="9">
        <v>2006</v>
      </c>
      <c r="D16" s="9">
        <v>45</v>
      </c>
      <c r="E16" s="9">
        <v>1</v>
      </c>
      <c r="F16" s="9">
        <v>18</v>
      </c>
      <c r="G16" s="9">
        <v>1</v>
      </c>
      <c r="H16" s="9">
        <v>10</v>
      </c>
      <c r="I16" s="9">
        <v>1</v>
      </c>
      <c r="J16" s="9">
        <v>152</v>
      </c>
      <c r="K16" s="9">
        <v>1</v>
      </c>
      <c r="L16" s="9">
        <f>SUM(E16,G16,I16,K16)</f>
        <v>4</v>
      </c>
    </row>
  </sheetData>
  <mergeCells count="2">
    <mergeCell ref="A1:L1"/>
    <mergeCell ref="A14:L14"/>
  </mergeCells>
  <phoneticPr fontId="4" type="noConversion"/>
  <pageMargins left="0.23622047244094491" right="0.23622047244094491" top="0.15748031496062992" bottom="0.15748031496062992" header="0.31496062992125984" footer="0.31496062992125984"/>
  <pageSetup paperSize="9" scale="110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Юноши 99-00</vt:lpstr>
      <vt:lpstr>Юноши 01-02</vt:lpstr>
      <vt:lpstr>Юноши 03-04</vt:lpstr>
      <vt:lpstr>Юноши 05-06</vt:lpstr>
      <vt:lpstr>Девушки 99-00, 01-02</vt:lpstr>
      <vt:lpstr>Девушки 03-04, 05-06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2017-01-11T09:34:35Z</cp:lastPrinted>
  <dcterms:created xsi:type="dcterms:W3CDTF">2017-01-03T20:18:34Z</dcterms:created>
  <dcterms:modified xsi:type="dcterms:W3CDTF">2017-01-11T09:36:10Z</dcterms:modified>
</cp:coreProperties>
</file>